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1FBA28B7-D4E4-4DFD-A59F-05E11B33B3AA}" xr6:coauthVersionLast="47" xr6:coauthVersionMax="47" xr10:uidLastSave="{00000000-0000-0000-0000-000000000000}"/>
  <bookViews>
    <workbookView xWindow="-120" yWindow="-120" windowWidth="29040" windowHeight="15720" activeTab="3" xr2:uid="{00000000-000D-0000-FFFF-FFFF00000000}"/>
  </bookViews>
  <sheets>
    <sheet name="目次" sheetId="1" r:id="rId1"/>
    <sheet name="32" sheetId="14" r:id="rId2"/>
    <sheet name="33" sheetId="15" r:id="rId3"/>
    <sheet name="34" sheetId="16" r:id="rId4"/>
    <sheet name="35" sheetId="20" r:id="rId5"/>
    <sheet name="36" sheetId="21" r:id="rId6"/>
    <sheet name="37" sheetId="17" r:id="rId7"/>
    <sheet name="38" sheetId="11" r:id="rId8"/>
    <sheet name="39" sheetId="18" r:id="rId9"/>
    <sheet name="40" sheetId="19" r:id="rId10"/>
  </sheets>
  <definedNames>
    <definedName name="_xlnm.Print_Area" localSheetId="7">'38'!$A$1:$S$15</definedName>
    <definedName name="_xlnm.Print_Area" localSheetId="8">'39'!$A$1:$T$39</definedName>
    <definedName name="_xlnm.Print_Area" localSheetId="9">'40'!$A$1:$T$40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7" l="1"/>
  <c r="G13" i="17"/>
  <c r="I13" i="17"/>
  <c r="H13" i="17"/>
  <c r="F13" i="17"/>
  <c r="E13" i="17"/>
  <c r="I12" i="17"/>
  <c r="H12" i="17"/>
  <c r="G12" i="17"/>
  <c r="F12" i="17"/>
  <c r="I11" i="17"/>
  <c r="H11" i="17"/>
  <c r="G11" i="17"/>
  <c r="F11" i="17"/>
  <c r="E11" i="17"/>
  <c r="I10" i="17"/>
  <c r="H10" i="17"/>
  <c r="G10" i="17"/>
  <c r="F10" i="17"/>
  <c r="E10" i="17"/>
  <c r="I9" i="17"/>
  <c r="H9" i="17"/>
  <c r="G9" i="17"/>
  <c r="F9" i="17"/>
  <c r="E9" i="17"/>
  <c r="B22" i="14" l="1"/>
  <c r="B21" i="14"/>
  <c r="B2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9" authorId="0" shapeId="0" xr:uid="{F6958606-6A47-4C14-9089-59DC3A5D8B78}">
      <text>
        <r>
          <rPr>
            <b/>
            <sz val="9"/>
            <color indexed="81"/>
            <rFont val="MS P ゴシック"/>
            <family val="3"/>
            <charset val="128"/>
          </rPr>
          <t>公務執行妨害</t>
        </r>
      </text>
    </comment>
    <comment ref="I11" authorId="0" shapeId="0" xr:uid="{9CFEA060-24FA-4B29-997C-315A239AD251}">
      <text>
        <r>
          <rPr>
            <b/>
            <sz val="9"/>
            <color indexed="81"/>
            <rFont val="MS P ゴシック"/>
            <family val="3"/>
            <charset val="128"/>
          </rPr>
          <t>不同意</t>
        </r>
      </text>
    </comment>
  </commentList>
</comments>
</file>

<file path=xl/sharedStrings.xml><?xml version="1.0" encoding="utf-8"?>
<sst xmlns="http://schemas.openxmlformats.org/spreadsheetml/2006/main" count="378" uniqueCount="239">
  <si>
    <t>救急車出動状況</t>
  </si>
  <si>
    <t>死傷者</t>
  </si>
  <si>
    <t>林野</t>
    <rPh sb="0" eb="2">
      <t>リンヤ</t>
    </rPh>
    <phoneticPr fontId="4"/>
  </si>
  <si>
    <t>車両</t>
    <rPh sb="0" eb="1">
      <t>シャ</t>
    </rPh>
    <rPh sb="1" eb="2">
      <t>リョウ</t>
    </rPh>
    <phoneticPr fontId="4"/>
  </si>
  <si>
    <t>その他</t>
    <rPh sb="2" eb="3">
      <t>タ</t>
    </rPh>
    <phoneticPr fontId="4"/>
  </si>
  <si>
    <t>全焼</t>
  </si>
  <si>
    <t>半焼</t>
  </si>
  <si>
    <t>部分焼</t>
  </si>
  <si>
    <t>ぼや</t>
  </si>
  <si>
    <t>死者</t>
  </si>
  <si>
    <t>負傷者</t>
  </si>
  <si>
    <t>建　物</t>
  </si>
  <si>
    <t>林　野</t>
  </si>
  <si>
    <t>車　両</t>
  </si>
  <si>
    <t>年</t>
  </si>
  <si>
    <t>年 ・ 月</t>
  </si>
  <si>
    <t>出動件数</t>
    <phoneticPr fontId="4"/>
  </si>
  <si>
    <t>火　災</t>
  </si>
  <si>
    <t>水　難</t>
  </si>
  <si>
    <t>交　通</t>
  </si>
  <si>
    <t>その他</t>
  </si>
  <si>
    <t>福島地方裁判所事件処理状況</t>
  </si>
  <si>
    <t>福島区検察庁</t>
    <rPh sb="0" eb="2">
      <t>フクシマ</t>
    </rPh>
    <rPh sb="2" eb="3">
      <t>ク</t>
    </rPh>
    <rPh sb="3" eb="6">
      <t>ケンサツチョウ</t>
    </rPh>
    <phoneticPr fontId="4"/>
  </si>
  <si>
    <t>福島地方検察庁（本庁）</t>
    <rPh sb="0" eb="2">
      <t>フクシマ</t>
    </rPh>
    <rPh sb="2" eb="4">
      <t>チホウ</t>
    </rPh>
    <rPh sb="4" eb="7">
      <t>ケンサツチョウ</t>
    </rPh>
    <rPh sb="8" eb="10">
      <t>ホンチョウ</t>
    </rPh>
    <phoneticPr fontId="4"/>
  </si>
  <si>
    <t>総　　数</t>
  </si>
  <si>
    <t>未済人員</t>
  </si>
  <si>
    <t>受理人員</t>
    <phoneticPr fontId="4"/>
  </si>
  <si>
    <t xml:space="preserve">    本表は福島地方検察庁（本庁）及び福島区検察庁管内分である。</t>
    <rPh sb="4" eb="5">
      <t>ホン</t>
    </rPh>
    <rPh sb="5" eb="6">
      <t>ヒョウ</t>
    </rPh>
    <rPh sb="7" eb="9">
      <t>フクシマ</t>
    </rPh>
    <rPh sb="15" eb="17">
      <t>ホンチョウ</t>
    </rPh>
    <rPh sb="18" eb="19">
      <t>オヨ</t>
    </rPh>
    <rPh sb="20" eb="22">
      <t>フクシマ</t>
    </rPh>
    <rPh sb="22" eb="23">
      <t>ク</t>
    </rPh>
    <rPh sb="23" eb="26">
      <t>ケンサツチョウ</t>
    </rPh>
    <phoneticPr fontId="4"/>
  </si>
  <si>
    <t>その他の事件</t>
  </si>
  <si>
    <t>第一審通常</t>
  </si>
  <si>
    <t>無　罪</t>
  </si>
  <si>
    <t>有　罪</t>
  </si>
  <si>
    <t>総　数</t>
  </si>
  <si>
    <t>旧　受</t>
  </si>
  <si>
    <t>新　受</t>
  </si>
  <si>
    <t>既　　済　　人　　員</t>
    <phoneticPr fontId="10"/>
  </si>
  <si>
    <t>受　　理　　人　　員</t>
    <phoneticPr fontId="10"/>
  </si>
  <si>
    <t>年　　　　度</t>
  </si>
  <si>
    <t>（単位　人）</t>
  </si>
  <si>
    <t>(1) 　刑　事　事　件</t>
    <phoneticPr fontId="4"/>
  </si>
  <si>
    <t>農　事</t>
  </si>
  <si>
    <t>宅地建物</t>
  </si>
  <si>
    <t>民事一般</t>
  </si>
  <si>
    <t>計</t>
  </si>
  <si>
    <t>その他の事件</t>
    <phoneticPr fontId="11"/>
  </si>
  <si>
    <t>控訴審通常訴訟</t>
  </si>
  <si>
    <t>行政訴訟</t>
  </si>
  <si>
    <t>手形･小切手訴訟</t>
  </si>
  <si>
    <t>通常訴訟</t>
  </si>
  <si>
    <t>新　　　　　　　受</t>
  </si>
  <si>
    <t>旧  受</t>
  </si>
  <si>
    <t>新　　　　　　　　　　　受</t>
  </si>
  <si>
    <t>未済件数</t>
  </si>
  <si>
    <t>既済件数</t>
  </si>
  <si>
    <t>受　　　　理　　　　件　　　　数</t>
  </si>
  <si>
    <t>受　　　　　　　理　　　　　　　件　　　　　　　数</t>
  </si>
  <si>
    <t xml:space="preserve"> 調　　　　　　停　　　　　　事　　　　　　件</t>
  </si>
  <si>
    <t>民　　事　・　行　　政　　事　　件　（調　停　を　除　く）　</t>
    <phoneticPr fontId="11"/>
  </si>
  <si>
    <t>年　　　　　度</t>
    <phoneticPr fontId="11"/>
  </si>
  <si>
    <t>(2) 　民　事　及　び　行　政　事　件</t>
    <rPh sb="5" eb="6">
      <t>ミン</t>
    </rPh>
    <rPh sb="7" eb="8">
      <t>コト</t>
    </rPh>
    <rPh sb="9" eb="10">
      <t>イタル</t>
    </rPh>
    <rPh sb="13" eb="14">
      <t>ギョウ</t>
    </rPh>
    <rPh sb="15" eb="16">
      <t>セイ</t>
    </rPh>
    <phoneticPr fontId="4"/>
  </si>
  <si>
    <t>うち人事
訴訟事件</t>
    <rPh sb="2" eb="4">
      <t>ジンジ</t>
    </rPh>
    <rPh sb="5" eb="7">
      <t>ソショウ</t>
    </rPh>
    <rPh sb="7" eb="9">
      <t>ジケン</t>
    </rPh>
    <phoneticPr fontId="11"/>
  </si>
  <si>
    <t>うち乙類
調停事件</t>
    <phoneticPr fontId="11"/>
  </si>
  <si>
    <t>うち乙類
審判事件</t>
    <phoneticPr fontId="11"/>
  </si>
  <si>
    <t>共助事件</t>
    <phoneticPr fontId="11"/>
  </si>
  <si>
    <t>保全命令事件</t>
    <rPh sb="0" eb="2">
      <t>ホゼン</t>
    </rPh>
    <rPh sb="2" eb="4">
      <t>メイレイ</t>
    </rPh>
    <rPh sb="4" eb="6">
      <t>ジケン</t>
    </rPh>
    <phoneticPr fontId="11"/>
  </si>
  <si>
    <t>民事再審事件</t>
    <rPh sb="0" eb="2">
      <t>ミンジ</t>
    </rPh>
    <rPh sb="2" eb="4">
      <t>サイシン</t>
    </rPh>
    <rPh sb="4" eb="6">
      <t>ジケン</t>
    </rPh>
    <phoneticPr fontId="11"/>
  </si>
  <si>
    <t>民事控訴
提起等事件</t>
    <rPh sb="0" eb="2">
      <t>ミンジ</t>
    </rPh>
    <rPh sb="2" eb="4">
      <t>コウソ</t>
    </rPh>
    <rPh sb="5" eb="6">
      <t>ツツミ</t>
    </rPh>
    <rPh sb="6" eb="7">
      <t>オコシ</t>
    </rPh>
    <rPh sb="7" eb="8">
      <t>トウ</t>
    </rPh>
    <rPh sb="8" eb="10">
      <t>ジケン</t>
    </rPh>
    <phoneticPr fontId="11"/>
  </si>
  <si>
    <t>家事抗告
提起事件</t>
    <rPh sb="0" eb="2">
      <t>カジ</t>
    </rPh>
    <rPh sb="2" eb="4">
      <t>コウコク</t>
    </rPh>
    <rPh sb="5" eb="7">
      <t>テイキ</t>
    </rPh>
    <rPh sb="7" eb="9">
      <t>ジケン</t>
    </rPh>
    <phoneticPr fontId="11"/>
  </si>
  <si>
    <t>訴訟事件</t>
    <rPh sb="0" eb="2">
      <t>ソショウ</t>
    </rPh>
    <rPh sb="2" eb="4">
      <t>ジケン</t>
    </rPh>
    <phoneticPr fontId="11"/>
  </si>
  <si>
    <t>調停事件</t>
    <phoneticPr fontId="11"/>
  </si>
  <si>
    <t>審判事件</t>
    <phoneticPr fontId="11"/>
  </si>
  <si>
    <t>計</t>
    <rPh sb="0" eb="1">
      <t>ケイ</t>
    </rPh>
    <phoneticPr fontId="11"/>
  </si>
  <si>
    <t>未済件数</t>
    <phoneticPr fontId="11"/>
  </si>
  <si>
    <t>既済件数</t>
    <phoneticPr fontId="11"/>
  </si>
  <si>
    <t>　　　　　　受</t>
  </si>
  <si>
    <t>　　新</t>
  </si>
  <si>
    <t>年　　   　次</t>
    <phoneticPr fontId="11"/>
  </si>
  <si>
    <t>単位　件</t>
    <phoneticPr fontId="11"/>
  </si>
  <si>
    <t>略式</t>
    <phoneticPr fontId="10"/>
  </si>
  <si>
    <t>農　事</t>
    <phoneticPr fontId="11"/>
  </si>
  <si>
    <t>交　通</t>
    <phoneticPr fontId="11"/>
  </si>
  <si>
    <t>少額訴訟</t>
    <rPh sb="0" eb="1">
      <t>スク</t>
    </rPh>
    <phoneticPr fontId="11"/>
  </si>
  <si>
    <t>新　　　　　　　　　受</t>
  </si>
  <si>
    <t>受　　　　　　理　　　　　　件　　　　　　数</t>
  </si>
  <si>
    <t>受　　　　　理　　　　　件　　　　　数</t>
  </si>
  <si>
    <t>調　　　　　　　　停　　　　　　　　事　　　　　　　　件</t>
  </si>
  <si>
    <t>民　　事　・　行　　政　　事　　件　（調停を除く）</t>
    <phoneticPr fontId="11"/>
  </si>
  <si>
    <t>交　通　事　故</t>
    <phoneticPr fontId="4"/>
  </si>
  <si>
    <t>事故件数</t>
    <phoneticPr fontId="4"/>
  </si>
  <si>
    <t>死　者</t>
    <phoneticPr fontId="4"/>
  </si>
  <si>
    <t>負傷者</t>
    <phoneticPr fontId="4"/>
  </si>
  <si>
    <t>　　資　料　　伊達警察署</t>
    <rPh sb="7" eb="9">
      <t>ダテ</t>
    </rPh>
    <rPh sb="9" eb="12">
      <t>ケイサツショ</t>
    </rPh>
    <phoneticPr fontId="4"/>
  </si>
  <si>
    <t>(1) 事 故 件 数 （伊達署管内）</t>
    <rPh sb="4" eb="5">
      <t>コト</t>
    </rPh>
    <rPh sb="6" eb="7">
      <t>ユエ</t>
    </rPh>
    <rPh sb="8" eb="9">
      <t>ケン</t>
    </rPh>
    <rPh sb="10" eb="11">
      <t>カズ</t>
    </rPh>
    <rPh sb="13" eb="16">
      <t>ダテショ</t>
    </rPh>
    <rPh sb="16" eb="18">
      <t>カンナイ</t>
    </rPh>
    <phoneticPr fontId="4"/>
  </si>
  <si>
    <t>(2) 月　別　事　故　件　数 （伊達署管内）</t>
    <rPh sb="4" eb="5">
      <t>ツキ</t>
    </rPh>
    <rPh sb="6" eb="7">
      <t>ベツ</t>
    </rPh>
    <rPh sb="8" eb="9">
      <t>コト</t>
    </rPh>
    <rPh sb="10" eb="11">
      <t>ユエ</t>
    </rPh>
    <rPh sb="12" eb="13">
      <t>ケン</t>
    </rPh>
    <rPh sb="14" eb="15">
      <t>カズ</t>
    </rPh>
    <rPh sb="17" eb="19">
      <t>ダテ</t>
    </rPh>
    <rPh sb="19" eb="20">
      <t>ショ</t>
    </rPh>
    <rPh sb="20" eb="22">
      <t>カンナイ</t>
    </rPh>
    <phoneticPr fontId="4"/>
  </si>
  <si>
    <t>総　数</t>
    <phoneticPr fontId="4"/>
  </si>
  <si>
    <t>１月</t>
  </si>
  <si>
    <t>２月</t>
  </si>
  <si>
    <t>３月</t>
  </si>
  <si>
    <t>４月</t>
  </si>
  <si>
    <t>５月</t>
  </si>
  <si>
    <t>６月</t>
  </si>
  <si>
    <t>７月</t>
  </si>
  <si>
    <t>８月</t>
  </si>
  <si>
    <t>９月</t>
  </si>
  <si>
    <t>10月</t>
  </si>
  <si>
    <t>11月</t>
  </si>
  <si>
    <t>12月</t>
  </si>
  <si>
    <t>件　数</t>
    <phoneticPr fontId="4"/>
  </si>
  <si>
    <t>事　　故　　種　　別　　出　　動　　件　　数</t>
    <phoneticPr fontId="4"/>
  </si>
  <si>
    <t>自然災害</t>
    <phoneticPr fontId="4"/>
  </si>
  <si>
    <t>労働災害</t>
    <phoneticPr fontId="4"/>
  </si>
  <si>
    <t>運動競技</t>
    <phoneticPr fontId="4"/>
  </si>
  <si>
    <t>一般負傷</t>
    <phoneticPr fontId="4"/>
  </si>
  <si>
    <t>加　害</t>
    <phoneticPr fontId="4"/>
  </si>
  <si>
    <t>自損行為</t>
    <phoneticPr fontId="4"/>
  </si>
  <si>
    <t>急　病</t>
    <phoneticPr fontId="4"/>
  </si>
  <si>
    <t>-</t>
  </si>
  <si>
    <t>新　　受</t>
    <rPh sb="0" eb="1">
      <t>シン</t>
    </rPh>
    <phoneticPr fontId="1"/>
  </si>
  <si>
    <t>旧　　受</t>
    <rPh sb="0" eb="1">
      <t>キュウ</t>
    </rPh>
    <phoneticPr fontId="1"/>
  </si>
  <si>
    <t>年・月</t>
    <phoneticPr fontId="4"/>
  </si>
  <si>
    <t>火　　災　　件　　数</t>
    <phoneticPr fontId="4"/>
  </si>
  <si>
    <t>罹災
世帯</t>
    <phoneticPr fontId="4"/>
  </si>
  <si>
    <t>罹災
者数</t>
    <phoneticPr fontId="4"/>
  </si>
  <si>
    <t>損　害　見　積　額（千円）</t>
    <phoneticPr fontId="4"/>
  </si>
  <si>
    <t>総  数</t>
    <phoneticPr fontId="4"/>
  </si>
  <si>
    <t>建物</t>
    <phoneticPr fontId="4"/>
  </si>
  <si>
    <t>建物
（㎡）</t>
    <phoneticPr fontId="4"/>
  </si>
  <si>
    <t>林野
(ａ)</t>
    <phoneticPr fontId="4"/>
  </si>
  <si>
    <t>その他</t>
    <phoneticPr fontId="4"/>
  </si>
  <si>
    <t>凶悪犯</t>
    <rPh sb="0" eb="3">
      <t>キョウアクハン</t>
    </rPh>
    <phoneticPr fontId="10"/>
  </si>
  <si>
    <t>粗暴犯</t>
    <rPh sb="0" eb="2">
      <t>ソボウ</t>
    </rPh>
    <rPh sb="2" eb="3">
      <t>ハン</t>
    </rPh>
    <phoneticPr fontId="10"/>
  </si>
  <si>
    <t>窃盗犯</t>
    <rPh sb="0" eb="3">
      <t>セットウハン</t>
    </rPh>
    <phoneticPr fontId="10"/>
  </si>
  <si>
    <t>知能犯</t>
    <rPh sb="0" eb="3">
      <t>チノウハン</t>
    </rPh>
    <phoneticPr fontId="10"/>
  </si>
  <si>
    <t>風俗犯</t>
    <rPh sb="0" eb="2">
      <t>フウゾク</t>
    </rPh>
    <rPh sb="2" eb="3">
      <t>ハン</t>
    </rPh>
    <phoneticPr fontId="10"/>
  </si>
  <si>
    <t>その他刑法犯</t>
    <rPh sb="2" eb="3">
      <t>タ</t>
    </rPh>
    <rPh sb="3" eb="5">
      <t>ケイホウ</t>
    </rPh>
    <rPh sb="5" eb="6">
      <t>ハン</t>
    </rPh>
    <phoneticPr fontId="10"/>
  </si>
  <si>
    <t>計</t>
    <rPh sb="0" eb="1">
      <t>トシカズ</t>
    </rPh>
    <phoneticPr fontId="10"/>
  </si>
  <si>
    <t>暴行</t>
    <rPh sb="0" eb="2">
      <t>ボウコウ</t>
    </rPh>
    <phoneticPr fontId="10"/>
  </si>
  <si>
    <t>傷害</t>
    <rPh sb="0" eb="2">
      <t>ショウガイ</t>
    </rPh>
    <phoneticPr fontId="10"/>
  </si>
  <si>
    <t>脅迫</t>
    <rPh sb="0" eb="2">
      <t>キョウハク</t>
    </rPh>
    <phoneticPr fontId="10"/>
  </si>
  <si>
    <t>恐喝</t>
    <rPh sb="0" eb="2">
      <t>キョウカツ</t>
    </rPh>
    <phoneticPr fontId="10"/>
  </si>
  <si>
    <t>詐欺</t>
    <rPh sb="0" eb="2">
      <t>サギ</t>
    </rPh>
    <phoneticPr fontId="10"/>
  </si>
  <si>
    <t>偽造</t>
    <rPh sb="0" eb="2">
      <t>ギゾウ</t>
    </rPh>
    <phoneticPr fontId="10"/>
  </si>
  <si>
    <t>強制わいせつ</t>
    <rPh sb="0" eb="2">
      <t>キョウセイ</t>
    </rPh>
    <phoneticPr fontId="10"/>
  </si>
  <si>
    <t>占有離脱物横領</t>
    <rPh sb="0" eb="2">
      <t>センユウ</t>
    </rPh>
    <rPh sb="2" eb="4">
      <t>リダツ</t>
    </rPh>
    <rPh sb="4" eb="5">
      <t>ブツ</t>
    </rPh>
    <rPh sb="5" eb="7">
      <t>オウリョウ</t>
    </rPh>
    <phoneticPr fontId="10"/>
  </si>
  <si>
    <t>住居侵入等</t>
    <rPh sb="0" eb="2">
      <t>ジュウキョ</t>
    </rPh>
    <rPh sb="2" eb="4">
      <t>シンニュウ</t>
    </rPh>
    <rPh sb="4" eb="5">
      <t>トウ</t>
    </rPh>
    <phoneticPr fontId="10"/>
  </si>
  <si>
    <t>器物損壊</t>
    <rPh sb="0" eb="2">
      <t>キブツ</t>
    </rPh>
    <rPh sb="2" eb="4">
      <t>ソンカイ</t>
    </rPh>
    <phoneticPr fontId="10"/>
  </si>
  <si>
    <t>その他</t>
    <rPh sb="2" eb="3">
      <t>タ</t>
    </rPh>
    <phoneticPr fontId="10"/>
  </si>
  <si>
    <t>横領</t>
    <rPh sb="0" eb="2">
      <t>オウリョウ</t>
    </rPh>
    <phoneticPr fontId="1"/>
  </si>
  <si>
    <t>福島地方検察庁事件受理処理状況</t>
    <rPh sb="0" eb="2">
      <t>フクシマ</t>
    </rPh>
    <phoneticPr fontId="1"/>
  </si>
  <si>
    <t>福島家庭裁判所事件処理状況</t>
  </si>
  <si>
    <t>　　資　料　　福島地方検察庁（福島県統計年鑑より抜粋）</t>
    <rPh sb="7" eb="9">
      <t>フクシマ</t>
    </rPh>
    <rPh sb="15" eb="18">
      <t>フクシマケン</t>
    </rPh>
    <rPh sb="18" eb="20">
      <t>トウケイ</t>
    </rPh>
    <rPh sb="20" eb="22">
      <t>ネンカン</t>
    </rPh>
    <rPh sb="24" eb="26">
      <t>バッスイ</t>
    </rPh>
    <phoneticPr fontId="4"/>
  </si>
  <si>
    <t>犯罪状況</t>
    <phoneticPr fontId="1"/>
  </si>
  <si>
    <t>福島地方裁判所管内簡易裁判所事件処理状況</t>
    <phoneticPr fontId="1"/>
  </si>
  <si>
    <t>交通事故</t>
    <phoneticPr fontId="8"/>
  </si>
  <si>
    <t>その他</t>
    <rPh sb="2" eb="3">
      <t>タ</t>
    </rPh>
    <phoneticPr fontId="1"/>
  </si>
  <si>
    <t>第３章　　警察・消防</t>
    <rPh sb="0" eb="1">
      <t>ダイ</t>
    </rPh>
    <rPh sb="2" eb="3">
      <t>ショウ</t>
    </rPh>
    <rPh sb="5" eb="7">
      <t>ケイサツ</t>
    </rPh>
    <rPh sb="8" eb="10">
      <t>ショウボウ</t>
    </rPh>
    <phoneticPr fontId="1"/>
  </si>
  <si>
    <t>■消防団</t>
    <rPh sb="1" eb="2">
      <t>ケ</t>
    </rPh>
    <rPh sb="2" eb="3">
      <t>ボウ</t>
    </rPh>
    <rPh sb="3" eb="4">
      <t>ダン</t>
    </rPh>
    <phoneticPr fontId="10"/>
  </si>
  <si>
    <t>地　域</t>
    <rPh sb="0" eb="1">
      <t>チ</t>
    </rPh>
    <rPh sb="2" eb="3">
      <t>イキ</t>
    </rPh>
    <phoneticPr fontId="10"/>
  </si>
  <si>
    <t>分団数</t>
    <rPh sb="0" eb="2">
      <t>ブンダン</t>
    </rPh>
    <rPh sb="2" eb="3">
      <t>スウ</t>
    </rPh>
    <phoneticPr fontId="10"/>
  </si>
  <si>
    <t>団　員</t>
    <rPh sb="0" eb="1">
      <t>ダン</t>
    </rPh>
    <rPh sb="2" eb="3">
      <t>イン</t>
    </rPh>
    <phoneticPr fontId="10"/>
  </si>
  <si>
    <t>伊達</t>
    <rPh sb="0" eb="1">
      <t>イ</t>
    </rPh>
    <rPh sb="1" eb="2">
      <t>タチ</t>
    </rPh>
    <phoneticPr fontId="10"/>
  </si>
  <si>
    <t>梁川</t>
    <rPh sb="0" eb="1">
      <t>ヤナ</t>
    </rPh>
    <rPh sb="1" eb="2">
      <t>カワ</t>
    </rPh>
    <phoneticPr fontId="10"/>
  </si>
  <si>
    <t>保原</t>
    <rPh sb="0" eb="1">
      <t>タモツ</t>
    </rPh>
    <rPh sb="1" eb="2">
      <t>ハラ</t>
    </rPh>
    <phoneticPr fontId="10"/>
  </si>
  <si>
    <t>霊山</t>
    <rPh sb="0" eb="1">
      <t>レイ</t>
    </rPh>
    <rPh sb="1" eb="2">
      <t>ヤマ</t>
    </rPh>
    <phoneticPr fontId="10"/>
  </si>
  <si>
    <t>月舘</t>
    <rPh sb="0" eb="1">
      <t>ツキ</t>
    </rPh>
    <rPh sb="1" eb="2">
      <t>タテ</t>
    </rPh>
    <phoneticPr fontId="10"/>
  </si>
  <si>
    <t>（合　計）</t>
    <rPh sb="1" eb="2">
      <t>ゴウ</t>
    </rPh>
    <rPh sb="3" eb="4">
      <t>ケイ</t>
    </rPh>
    <phoneticPr fontId="10"/>
  </si>
  <si>
    <t>■消防施設</t>
    <rPh sb="1" eb="3">
      <t>ショウボウ</t>
    </rPh>
    <rPh sb="3" eb="5">
      <t>シセツ</t>
    </rPh>
    <phoneticPr fontId="10"/>
  </si>
  <si>
    <t>区　分</t>
    <rPh sb="0" eb="1">
      <t>ク</t>
    </rPh>
    <rPh sb="2" eb="3">
      <t>ブン</t>
    </rPh>
    <phoneticPr fontId="10"/>
  </si>
  <si>
    <t>施設数</t>
    <rPh sb="0" eb="2">
      <t>シセツ</t>
    </rPh>
    <rPh sb="2" eb="3">
      <t>スウ</t>
    </rPh>
    <phoneticPr fontId="10"/>
  </si>
  <si>
    <t>　　 　消防ポンプ自動車</t>
    <rPh sb="4" eb="6">
      <t>ショウボウ</t>
    </rPh>
    <rPh sb="9" eb="12">
      <t>ジドウシャ</t>
    </rPh>
    <phoneticPr fontId="10"/>
  </si>
  <si>
    <t>（普通）</t>
    <rPh sb="1" eb="3">
      <t>フツウ</t>
    </rPh>
    <phoneticPr fontId="10"/>
  </si>
  <si>
    <t>（水槽付）</t>
    <rPh sb="1" eb="3">
      <t>スイソウ</t>
    </rPh>
    <rPh sb="3" eb="4">
      <t>ヅケ</t>
    </rPh>
    <phoneticPr fontId="10"/>
  </si>
  <si>
    <t xml:space="preserve">       小型動力ポンプ付積載車</t>
    <rPh sb="7" eb="9">
      <t>コガタ</t>
    </rPh>
    <rPh sb="9" eb="11">
      <t>ドウリョク</t>
    </rPh>
    <rPh sb="14" eb="15">
      <t>ツ</t>
    </rPh>
    <rPh sb="15" eb="17">
      <t>セキサイ</t>
    </rPh>
    <rPh sb="17" eb="18">
      <t>シャ</t>
    </rPh>
    <phoneticPr fontId="10"/>
  </si>
  <si>
    <t>　　　 小型動力ポンプ</t>
    <rPh sb="4" eb="6">
      <t>コガタ</t>
    </rPh>
    <rPh sb="6" eb="8">
      <t>ドウリョク</t>
    </rPh>
    <phoneticPr fontId="10"/>
  </si>
  <si>
    <t>　　　 その他の自動車</t>
    <rPh sb="6" eb="7">
      <t>タ</t>
    </rPh>
    <rPh sb="8" eb="11">
      <t>ジドウシャ</t>
    </rPh>
    <phoneticPr fontId="10"/>
  </si>
  <si>
    <t>　防火水槽</t>
    <rPh sb="1" eb="3">
      <t>ボウカ</t>
    </rPh>
    <rPh sb="3" eb="4">
      <t>ミズ</t>
    </rPh>
    <rPh sb="4" eb="5">
      <t>ソウ</t>
    </rPh>
    <phoneticPr fontId="10"/>
  </si>
  <si>
    <t>（20～40㎥未満）</t>
    <rPh sb="7" eb="9">
      <t>ミマン</t>
    </rPh>
    <phoneticPr fontId="10"/>
  </si>
  <si>
    <t>（40㎥以上）</t>
    <rPh sb="4" eb="6">
      <t>イジョウ</t>
    </rPh>
    <phoneticPr fontId="10"/>
  </si>
  <si>
    <t>　消火栓</t>
    <rPh sb="1" eb="3">
      <t>ショウカ</t>
    </rPh>
    <rPh sb="3" eb="4">
      <t>セン</t>
    </rPh>
    <phoneticPr fontId="10"/>
  </si>
  <si>
    <t>　　 井戸</t>
    <rPh sb="3" eb="5">
      <t>イド</t>
    </rPh>
    <phoneticPr fontId="10"/>
  </si>
  <si>
    <t>　　　その他の水利</t>
    <rPh sb="5" eb="6">
      <t>タ</t>
    </rPh>
    <rPh sb="7" eb="9">
      <t>スイリ</t>
    </rPh>
    <phoneticPr fontId="10"/>
  </si>
  <si>
    <t>消防団・消防施設数</t>
    <rPh sb="0" eb="3">
      <t>ショウボウダン</t>
    </rPh>
    <rPh sb="4" eb="6">
      <t>ショウボウ</t>
    </rPh>
    <rPh sb="6" eb="8">
      <t>シセツ</t>
    </rPh>
    <rPh sb="8" eb="9">
      <t>スウ</t>
    </rPh>
    <phoneticPr fontId="1"/>
  </si>
  <si>
    <t>Ⅲ　 警　察　・　消　防</t>
    <rPh sb="3" eb="4">
      <t>ケイ</t>
    </rPh>
    <rPh sb="5" eb="6">
      <t>サッ</t>
    </rPh>
    <rPh sb="9" eb="10">
      <t>ショウ</t>
    </rPh>
    <rPh sb="11" eb="12">
      <t>ボウ</t>
    </rPh>
    <phoneticPr fontId="4"/>
  </si>
  <si>
    <t>　資　料　　福島家庭裁判所（業務資料）（福島県統計年鑑より抜粋）</t>
    <rPh sb="14" eb="16">
      <t>ギョウム</t>
    </rPh>
    <rPh sb="16" eb="18">
      <t>シリョウ</t>
    </rPh>
    <rPh sb="20" eb="23">
      <t>フクシマケン</t>
    </rPh>
    <rPh sb="23" eb="25">
      <t>トウケイ</t>
    </rPh>
    <rPh sb="25" eb="27">
      <t>ネンカン</t>
    </rPh>
    <rPh sb="29" eb="31">
      <t>バッスイ</t>
    </rPh>
    <phoneticPr fontId="11"/>
  </si>
  <si>
    <t>　資　料　　福島地方裁判所（業務資料）（福島県統計年鑑より抜粋）</t>
    <rPh sb="14" eb="16">
      <t>ギョウム</t>
    </rPh>
    <rPh sb="16" eb="18">
      <t>シリョウ</t>
    </rPh>
    <rPh sb="20" eb="23">
      <t>フクシマケン</t>
    </rPh>
    <rPh sb="23" eb="25">
      <t>トウケイ</t>
    </rPh>
    <rPh sb="25" eb="27">
      <t>ネンカン</t>
    </rPh>
    <rPh sb="29" eb="31">
      <t>バッスイ</t>
    </rPh>
    <phoneticPr fontId="10"/>
  </si>
  <si>
    <t>　注１　略式事件のうち既済人員欄の有罪人員は罰金及び科料の合計人員である。</t>
    <rPh sb="24" eb="25">
      <t>オヨ</t>
    </rPh>
    <phoneticPr fontId="10"/>
  </si>
  <si>
    <t>　　２　既済人員欄のその他には、同一被告人に関する事件の併合が含まれる。</t>
    <phoneticPr fontId="10"/>
  </si>
  <si>
    <t>　　３　第一審通常には、再審事件を含む。</t>
    <rPh sb="4" eb="5">
      <t>ダイ</t>
    </rPh>
    <rPh sb="5" eb="6">
      <t>イッ</t>
    </rPh>
    <rPh sb="6" eb="7">
      <t>シン</t>
    </rPh>
    <rPh sb="7" eb="9">
      <t>ツウジョウ</t>
    </rPh>
    <rPh sb="12" eb="14">
      <t>サイシン</t>
    </rPh>
    <rPh sb="14" eb="16">
      <t>ジケン</t>
    </rPh>
    <rPh sb="17" eb="18">
      <t>フク</t>
    </rPh>
    <phoneticPr fontId="10"/>
  </si>
  <si>
    <t>　資　料　　福島地方裁判所（業務資料）（福島県統計年鑑より抜粋）</t>
    <rPh sb="14" eb="16">
      <t>ギョウム</t>
    </rPh>
    <rPh sb="16" eb="18">
      <t>シリョウ</t>
    </rPh>
    <phoneticPr fontId="10"/>
  </si>
  <si>
    <t>区　分</t>
    <phoneticPr fontId="1"/>
  </si>
  <si>
    <t>殺人</t>
    <rPh sb="0" eb="1">
      <t>サツ</t>
    </rPh>
    <rPh sb="1" eb="2">
      <t>ヒト</t>
    </rPh>
    <phoneticPr fontId="10"/>
  </si>
  <si>
    <t>放火</t>
    <rPh sb="0" eb="1">
      <t>ホウ</t>
    </rPh>
    <rPh sb="1" eb="2">
      <t>ヒ</t>
    </rPh>
    <phoneticPr fontId="10"/>
  </si>
  <si>
    <t>強盗</t>
    <rPh sb="0" eb="1">
      <t>ツヨシ</t>
    </rPh>
    <rPh sb="1" eb="2">
      <t>ヌス</t>
    </rPh>
    <phoneticPr fontId="10"/>
  </si>
  <si>
    <t>強姦</t>
    <rPh sb="0" eb="1">
      <t>ツヨシ</t>
    </rPh>
    <rPh sb="1" eb="2">
      <t>カン</t>
    </rPh>
    <phoneticPr fontId="10"/>
  </si>
  <si>
    <t>処   理</t>
    <rPh sb="0" eb="1">
      <t>トコロ</t>
    </rPh>
    <rPh sb="4" eb="5">
      <t>リ</t>
    </rPh>
    <phoneticPr fontId="4"/>
  </si>
  <si>
    <t>総　　数</t>
    <phoneticPr fontId="11"/>
  </si>
  <si>
    <t>旧　受</t>
    <phoneticPr fontId="1"/>
  </si>
  <si>
    <t>雑事件</t>
    <phoneticPr fontId="11"/>
  </si>
  <si>
    <t>手形･小切手訴訟</t>
    <phoneticPr fontId="1"/>
  </si>
  <si>
    <t>焼　損　棟　数</t>
    <rPh sb="0" eb="1">
      <t>ヤキ</t>
    </rPh>
    <rPh sb="2" eb="3">
      <t>ソン</t>
    </rPh>
    <phoneticPr fontId="1"/>
  </si>
  <si>
    <r>
      <t>搬送</t>
    </r>
    <r>
      <rPr>
        <sz val="10"/>
        <color theme="1"/>
        <rFont val="ＭＳ 明朝"/>
        <family val="1"/>
        <charset val="128"/>
      </rPr>
      <t>人員</t>
    </r>
    <rPh sb="2" eb="4">
      <t>ジンイン</t>
    </rPh>
    <phoneticPr fontId="4"/>
  </si>
  <si>
    <t>焼損面積</t>
    <rPh sb="1" eb="2">
      <t>ソン</t>
    </rPh>
    <phoneticPr fontId="4"/>
  </si>
  <si>
    <t>火災発生件数、焼損面積及び損害状況</t>
    <phoneticPr fontId="1"/>
  </si>
  <si>
    <t>　資　料　　伊達地方消防組合（消防年報より抜粋）</t>
    <rPh sb="1" eb="2">
      <t>シ</t>
    </rPh>
    <rPh sb="3" eb="4">
      <t>リョウ</t>
    </rPh>
    <rPh sb="6" eb="8">
      <t>ダテ</t>
    </rPh>
    <rPh sb="8" eb="10">
      <t>チホウ</t>
    </rPh>
    <rPh sb="10" eb="12">
      <t>ショウボウ</t>
    </rPh>
    <rPh sb="12" eb="14">
      <t>クミアイ</t>
    </rPh>
    <rPh sb="15" eb="17">
      <t>ショウボウ</t>
    </rPh>
    <rPh sb="17" eb="19">
      <t>ネンポウ</t>
    </rPh>
    <rPh sb="21" eb="23">
      <t>バッスイ</t>
    </rPh>
    <phoneticPr fontId="1"/>
  </si>
  <si>
    <t>　資　料　　伊達地方消防組合（消防年報より抜粋）</t>
    <rPh sb="1" eb="2">
      <t>シ</t>
    </rPh>
    <rPh sb="3" eb="4">
      <t>リョウ</t>
    </rPh>
    <rPh sb="6" eb="8">
      <t>ダテ</t>
    </rPh>
    <rPh sb="8" eb="10">
      <t>チホウ</t>
    </rPh>
    <rPh sb="10" eb="12">
      <t>ショウボウ</t>
    </rPh>
    <rPh sb="12" eb="14">
      <t>クミアイ</t>
    </rPh>
    <rPh sb="15" eb="19">
      <t>ショウボウネンポウ</t>
    </rPh>
    <rPh sb="21" eb="23">
      <t>バッスイ</t>
    </rPh>
    <phoneticPr fontId="1"/>
  </si>
  <si>
    <t>令和</t>
    <rPh sb="0" eb="2">
      <t>レイワ</t>
    </rPh>
    <phoneticPr fontId="1"/>
  </si>
  <si>
    <t>元</t>
    <rPh sb="0" eb="1">
      <t>ガン</t>
    </rPh>
    <phoneticPr fontId="1"/>
  </si>
  <si>
    <t>　資　料　　防災危機管理課</t>
    <rPh sb="1" eb="2">
      <t>シ</t>
    </rPh>
    <rPh sb="3" eb="4">
      <t>リョウ</t>
    </rPh>
    <rPh sb="6" eb="13">
      <t>ボウサイキキカンリカ</t>
    </rPh>
    <phoneticPr fontId="17"/>
  </si>
  <si>
    <t>　資　料　　防災危機管理課</t>
    <rPh sb="1" eb="2">
      <t>シ</t>
    </rPh>
    <rPh sb="3" eb="4">
      <t>リョウ</t>
    </rPh>
    <rPh sb="6" eb="13">
      <t>ボウサイキキカンリカ</t>
    </rPh>
    <phoneticPr fontId="10"/>
  </si>
  <si>
    <t>年 次 ・ 種　別</t>
    <rPh sb="2" eb="3">
      <t>ジ</t>
    </rPh>
    <phoneticPr fontId="1"/>
  </si>
  <si>
    <t>年</t>
    <rPh sb="0" eb="1">
      <t>ネン</t>
    </rPh>
    <phoneticPr fontId="1"/>
  </si>
  <si>
    <t>令和元年</t>
    <rPh sb="0" eb="2">
      <t>レイワ</t>
    </rPh>
    <rPh sb="2" eb="4">
      <t>ガンネン</t>
    </rPh>
    <phoneticPr fontId="1"/>
  </si>
  <si>
    <t>令和元年</t>
    <rPh sb="0" eb="3">
      <t>レイワガン</t>
    </rPh>
    <phoneticPr fontId="1"/>
  </si>
  <si>
    <t>令和2年</t>
    <rPh sb="0" eb="2">
      <t>レイワ</t>
    </rPh>
    <rPh sb="3" eb="4">
      <t>ネン</t>
    </rPh>
    <phoneticPr fontId="1"/>
  </si>
  <si>
    <t>年</t>
    <rPh sb="0" eb="1">
      <t>ネン</t>
    </rPh>
    <phoneticPr fontId="5"/>
  </si>
  <si>
    <t>令和3年</t>
    <rPh sb="0" eb="2">
      <t>レイワ</t>
    </rPh>
    <rPh sb="3" eb="4">
      <t>ネン</t>
    </rPh>
    <phoneticPr fontId="1"/>
  </si>
  <si>
    <t>32  交　通　事　故</t>
    <rPh sb="4" eb="5">
      <t>コウ</t>
    </rPh>
    <rPh sb="6" eb="7">
      <t>ツウ</t>
    </rPh>
    <rPh sb="8" eb="9">
      <t>コト</t>
    </rPh>
    <rPh sb="10" eb="11">
      <t>ユエ</t>
    </rPh>
    <phoneticPr fontId="4"/>
  </si>
  <si>
    <t>33　犯　罪　状　況（伊達署管内）</t>
    <rPh sb="3" eb="4">
      <t>ハン</t>
    </rPh>
    <rPh sb="5" eb="6">
      <t>ザイ</t>
    </rPh>
    <rPh sb="7" eb="8">
      <t>ジョウ</t>
    </rPh>
    <rPh sb="9" eb="10">
      <t>キョウ</t>
    </rPh>
    <phoneticPr fontId="4"/>
  </si>
  <si>
    <t>34　消防団・消防施設数</t>
    <rPh sb="3" eb="6">
      <t>ショウボウダン</t>
    </rPh>
    <rPh sb="7" eb="9">
      <t>ショウボウ</t>
    </rPh>
    <rPh sb="9" eb="11">
      <t>シセツ</t>
    </rPh>
    <rPh sb="11" eb="12">
      <t>カズ</t>
    </rPh>
    <phoneticPr fontId="1"/>
  </si>
  <si>
    <t>35　火災発生件数、焼損面積及び損害状況</t>
    <rPh sb="3" eb="4">
      <t>ヒ</t>
    </rPh>
    <rPh sb="4" eb="5">
      <t>ワザワ</t>
    </rPh>
    <rPh sb="5" eb="6">
      <t>ハッ</t>
    </rPh>
    <rPh sb="6" eb="7">
      <t>セイ</t>
    </rPh>
    <rPh sb="7" eb="8">
      <t>ケン</t>
    </rPh>
    <rPh sb="8" eb="9">
      <t>スウ</t>
    </rPh>
    <rPh sb="10" eb="11">
      <t>ヤキ</t>
    </rPh>
    <rPh sb="11" eb="12">
      <t>ソン</t>
    </rPh>
    <rPh sb="12" eb="13">
      <t>メン</t>
    </rPh>
    <rPh sb="13" eb="14">
      <t>セキ</t>
    </rPh>
    <rPh sb="14" eb="15">
      <t>オヨ</t>
    </rPh>
    <rPh sb="16" eb="17">
      <t>ソン</t>
    </rPh>
    <rPh sb="17" eb="18">
      <t>ガイ</t>
    </rPh>
    <rPh sb="18" eb="19">
      <t>ジョウ</t>
    </rPh>
    <rPh sb="19" eb="20">
      <t>キョウ</t>
    </rPh>
    <phoneticPr fontId="4"/>
  </si>
  <si>
    <t>36　救  急  車  出  動  状  況</t>
    <rPh sb="3" eb="4">
      <t>スクイ</t>
    </rPh>
    <rPh sb="6" eb="7">
      <t>キュウ</t>
    </rPh>
    <rPh sb="9" eb="10">
      <t>クルマ</t>
    </rPh>
    <rPh sb="12" eb="13">
      <t>デ</t>
    </rPh>
    <rPh sb="15" eb="16">
      <t>ドウ</t>
    </rPh>
    <rPh sb="18" eb="19">
      <t>ジョウ</t>
    </rPh>
    <rPh sb="21" eb="22">
      <t>キョウ</t>
    </rPh>
    <phoneticPr fontId="4"/>
  </si>
  <si>
    <t>37  福島地方検察庁事件受理処理状況</t>
    <rPh sb="4" eb="6">
      <t>フクシマ</t>
    </rPh>
    <rPh sb="6" eb="8">
      <t>チホウ</t>
    </rPh>
    <rPh sb="8" eb="11">
      <t>ケンサツチョウ</t>
    </rPh>
    <rPh sb="11" eb="13">
      <t>ジケン</t>
    </rPh>
    <rPh sb="13" eb="15">
      <t>ジュリ</t>
    </rPh>
    <rPh sb="15" eb="17">
      <t>ショリ</t>
    </rPh>
    <rPh sb="17" eb="19">
      <t>ジョウキョウ</t>
    </rPh>
    <phoneticPr fontId="4"/>
  </si>
  <si>
    <t>38　福島家庭裁判所事件処理状況</t>
    <rPh sb="3" eb="5">
      <t>フクシマ</t>
    </rPh>
    <rPh sb="5" eb="7">
      <t>カテイ</t>
    </rPh>
    <rPh sb="7" eb="10">
      <t>サイバンショ</t>
    </rPh>
    <rPh sb="10" eb="12">
      <t>ジケン</t>
    </rPh>
    <rPh sb="12" eb="14">
      <t>ショリ</t>
    </rPh>
    <rPh sb="14" eb="16">
      <t>ジョウキョウ</t>
    </rPh>
    <phoneticPr fontId="4"/>
  </si>
  <si>
    <t>39　福島地方裁判所管内簡易裁判所事件処理状況</t>
    <rPh sb="3" eb="5">
      <t>フクシマ</t>
    </rPh>
    <rPh sb="5" eb="7">
      <t>チホウ</t>
    </rPh>
    <rPh sb="7" eb="10">
      <t>サイバンショ</t>
    </rPh>
    <rPh sb="10" eb="12">
      <t>カンナイ</t>
    </rPh>
    <rPh sb="12" eb="14">
      <t>カンイ</t>
    </rPh>
    <rPh sb="14" eb="16">
      <t>サイバン</t>
    </rPh>
    <rPh sb="16" eb="17">
      <t>ショ</t>
    </rPh>
    <rPh sb="17" eb="19">
      <t>ジケン</t>
    </rPh>
    <rPh sb="19" eb="21">
      <t>ショリ</t>
    </rPh>
    <rPh sb="21" eb="23">
      <t>ジョウキョウ</t>
    </rPh>
    <phoneticPr fontId="4"/>
  </si>
  <si>
    <t>40  福島地方裁判所事件処理状況</t>
    <rPh sb="4" eb="6">
      <t>フクシマ</t>
    </rPh>
    <rPh sb="6" eb="8">
      <t>チホウ</t>
    </rPh>
    <rPh sb="8" eb="11">
      <t>サイバンショ</t>
    </rPh>
    <rPh sb="11" eb="13">
      <t>ジケン</t>
    </rPh>
    <rPh sb="13" eb="15">
      <t>ショリ</t>
    </rPh>
    <rPh sb="15" eb="17">
      <t>ジョウキョウ</t>
    </rPh>
    <phoneticPr fontId="4"/>
  </si>
  <si>
    <t>令和</t>
  </si>
  <si>
    <t>令和</t>
    <rPh sb="0" eb="2">
      <t>レイワ</t>
    </rPh>
    <phoneticPr fontId="4"/>
  </si>
  <si>
    <t>令和4年</t>
    <rPh sb="0" eb="2">
      <t>レイワ</t>
    </rPh>
    <rPh sb="3" eb="4">
      <t>ネン</t>
    </rPh>
    <phoneticPr fontId="1"/>
  </si>
  <si>
    <t>2</t>
  </si>
  <si>
    <t>3</t>
  </si>
  <si>
    <t>4</t>
  </si>
  <si>
    <t>令　　　   和  　　　 ５  　　　年</t>
    <rPh sb="0" eb="1">
      <t>レイ</t>
    </rPh>
    <rPh sb="7" eb="8">
      <t>ワ</t>
    </rPh>
    <phoneticPr fontId="4"/>
  </si>
  <si>
    <t>令和5年</t>
    <rPh sb="0" eb="2">
      <t>レイワ</t>
    </rPh>
    <rPh sb="3" eb="4">
      <t>ネン</t>
    </rPh>
    <phoneticPr fontId="1"/>
  </si>
  <si>
    <t>令和元年度</t>
    <rPh sb="0" eb="2">
      <t>レイワ</t>
    </rPh>
    <rPh sb="2" eb="5">
      <t>ガンネンド</t>
    </rPh>
    <phoneticPr fontId="2"/>
  </si>
  <si>
    <t>　注　  簡易裁判所の調停事件のうち民事一般等には、民事一般、商事、公害等、特定の各調停事件が含まれる。</t>
    <phoneticPr fontId="11"/>
  </si>
  <si>
    <t>　注　  地方裁判所の調停事件のうち民事一般等には、民事一般、商事、鉱害、交通、公害等、特定の各調停事件が含まれる。</t>
    <phoneticPr fontId="11"/>
  </si>
  <si>
    <t>令和7年4月1日現在</t>
    <rPh sb="0" eb="1">
      <t>レイ</t>
    </rPh>
    <rPh sb="1" eb="2">
      <t>ワ</t>
    </rPh>
    <rPh sb="3" eb="4">
      <t>ネン</t>
    </rPh>
    <rPh sb="5" eb="6">
      <t>ガツ</t>
    </rPh>
    <rPh sb="7" eb="8">
      <t>ニチ</t>
    </rPh>
    <rPh sb="8" eb="10">
      <t>ゲンザイ</t>
    </rPh>
    <phoneticPr fontId="7"/>
  </si>
  <si>
    <t>6</t>
  </si>
  <si>
    <t>※この他に本団員8名あり。</t>
    <rPh sb="3" eb="4">
      <t>ホカ</t>
    </rPh>
    <rPh sb="5" eb="6">
      <t>ホン</t>
    </rPh>
    <rPh sb="6" eb="7">
      <t>ダン</t>
    </rPh>
    <rPh sb="7" eb="8">
      <t>イン</t>
    </rPh>
    <rPh sb="9" eb="10">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</si>
</sst>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0"/>
    <numFmt numFmtId="177" formatCode="##\ \ ##0"/>
    <numFmt numFmtId="178" formatCode="##\ ##0;&quot;-&quot;##\ ##0;&quot;-&quot;"/>
    <numFmt numFmtId="179" formatCode="#,##0;\-#,##0;&quot;-&quot;"/>
    <numFmt numFmtId="180" formatCode="_ * #\ ##0;_ * &quot;-&quot;#\ ##0;_ * &quot;-&quot;;_ @_ "/>
  </numFmts>
  <fonts count="31">
    <font>
      <sz val="11"/>
      <color theme="1"/>
      <name val="ＭＳ Ｐゴシック"/>
      <family val="2"/>
      <charset val="128"/>
      <scheme val="minor"/>
    </font>
    <font>
      <sz val="6"/>
      <name val="ＭＳ Ｐゴシック"/>
      <family val="2"/>
      <charset val="128"/>
      <scheme val="minor"/>
    </font>
    <font>
      <sz val="9"/>
      <name val="ＭＳ 明朝"/>
      <family val="1"/>
      <charset val="128"/>
    </font>
    <font>
      <b/>
      <sz val="12"/>
      <name val="ＭＳ 明朝"/>
      <family val="1"/>
      <charset val="128"/>
    </font>
    <font>
      <sz val="6"/>
      <name val="ＭＳ 明朝"/>
      <family val="1"/>
      <charset val="128"/>
    </font>
    <font>
      <sz val="9"/>
      <name val="ＭＳ ゴシック"/>
      <family val="3"/>
      <charset val="128"/>
    </font>
    <font>
      <sz val="12"/>
      <name val="ＭＳ 明朝"/>
      <family val="1"/>
      <charset val="128"/>
    </font>
    <font>
      <sz val="9"/>
      <color indexed="8"/>
      <name val="ＭＳ 明朝"/>
      <family val="1"/>
      <charset val="128"/>
    </font>
    <font>
      <b/>
      <sz val="9"/>
      <name val="ＭＳ ゴシック"/>
      <family val="3"/>
      <charset val="128"/>
    </font>
    <font>
      <sz val="10"/>
      <name val="ＭＳ 明朝"/>
      <family val="1"/>
      <charset val="128"/>
    </font>
    <font>
      <sz val="6"/>
      <name val="ＭＳ Ｐゴシック"/>
      <family val="3"/>
      <charset val="128"/>
    </font>
    <font>
      <sz val="6"/>
      <name val="Osaka"/>
      <family val="3"/>
      <charset val="128"/>
    </font>
    <font>
      <sz val="8"/>
      <name val="ＭＳ 明朝"/>
      <family val="1"/>
      <charset val="128"/>
    </font>
    <font>
      <sz val="12"/>
      <color theme="1"/>
      <name val="ＭＳ 明朝"/>
      <family val="1"/>
      <charset val="128"/>
    </font>
    <font>
      <sz val="12"/>
      <color indexed="8"/>
      <name val="ＭＳ 明朝"/>
      <family val="1"/>
      <charset val="128"/>
    </font>
    <font>
      <u/>
      <sz val="12"/>
      <color theme="10"/>
      <name val="ＭＳ 明朝"/>
      <family val="1"/>
      <charset val="128"/>
    </font>
    <font>
      <sz val="10"/>
      <color theme="1"/>
      <name val="ＭＳ Ｐゴシック"/>
      <family val="2"/>
      <charset val="128"/>
      <scheme val="minor"/>
    </font>
    <font>
      <sz val="10"/>
      <color theme="1"/>
      <name val="ＭＳ 明朝"/>
      <family val="1"/>
      <charset val="128"/>
    </font>
    <font>
      <sz val="11"/>
      <color theme="1"/>
      <name val="ＭＳ Ｐゴシック"/>
      <family val="2"/>
      <charset val="128"/>
      <scheme val="minor"/>
    </font>
    <font>
      <sz val="10"/>
      <color indexed="8"/>
      <name val="ＭＳ 明朝"/>
      <family val="1"/>
      <charset val="128"/>
    </font>
    <font>
      <b/>
      <sz val="10"/>
      <color indexed="8"/>
      <name val="ＭＳ ゴシック"/>
      <family val="3"/>
      <charset val="128"/>
    </font>
    <font>
      <b/>
      <sz val="10"/>
      <name val="ＭＳ 明朝"/>
      <family val="1"/>
      <charset val="128"/>
    </font>
    <font>
      <sz val="11"/>
      <color indexed="8"/>
      <name val="ＭＳ 明朝"/>
      <family val="1"/>
      <charset val="128"/>
    </font>
    <font>
      <sz val="10"/>
      <color theme="1"/>
      <name val="ＭＳ Ｐ明朝"/>
      <family val="1"/>
      <charset val="128"/>
    </font>
    <font>
      <sz val="12"/>
      <color rgb="FF00B0F0"/>
      <name val="ＭＳ 明朝"/>
      <family val="1"/>
      <charset val="128"/>
    </font>
    <font>
      <b/>
      <sz val="12"/>
      <color theme="1"/>
      <name val="ＭＳ 明朝"/>
      <family val="1"/>
      <charset val="128"/>
    </font>
    <font>
      <b/>
      <sz val="11"/>
      <name val="ＭＳ 明朝"/>
      <family val="1"/>
      <charset val="128"/>
    </font>
    <font>
      <u/>
      <sz val="12"/>
      <color theme="1"/>
      <name val="ＭＳ 明朝"/>
      <family val="1"/>
      <charset val="128"/>
    </font>
    <font>
      <sz val="12"/>
      <name val="Osaka"/>
      <family val="3"/>
      <charset val="128"/>
    </font>
    <font>
      <sz val="10"/>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right style="thin">
        <color indexed="64"/>
      </right>
      <top style="dotted">
        <color indexed="64"/>
      </top>
      <bottom/>
      <diagonal/>
    </border>
    <border>
      <left/>
      <right/>
      <top style="dotted">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auto="1"/>
      </left>
      <right style="hair">
        <color auto="1"/>
      </right>
      <top/>
      <bottom/>
      <diagonal/>
    </border>
    <border>
      <left style="hair">
        <color indexed="64"/>
      </left>
      <right style="thin">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s>
  <cellStyleXfs count="12">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38" fontId="1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2" fillId="0" borderId="0">
      <alignment vertical="center"/>
    </xf>
    <xf numFmtId="0" fontId="28" fillId="0" borderId="0"/>
    <xf numFmtId="38" fontId="2" fillId="0" borderId="0" applyFont="0" applyFill="0" applyBorder="0" applyAlignment="0" applyProtection="0"/>
    <xf numFmtId="0" fontId="2" fillId="0" borderId="0"/>
  </cellStyleXfs>
  <cellXfs count="329">
    <xf numFmtId="0" fontId="0" fillId="0" borderId="0" xfId="0">
      <alignment vertical="center"/>
    </xf>
    <xf numFmtId="0" fontId="3" fillId="0" borderId="0" xfId="1" applyFont="1">
      <alignment vertical="center"/>
    </xf>
    <xf numFmtId="0" fontId="2" fillId="0" borderId="0" xfId="1">
      <alignment vertical="center"/>
    </xf>
    <xf numFmtId="0" fontId="5" fillId="0" borderId="0" xfId="1" applyFont="1">
      <alignment vertical="center"/>
    </xf>
    <xf numFmtId="0" fontId="6" fillId="0" borderId="0" xfId="1" applyFont="1">
      <alignment vertical="center"/>
    </xf>
    <xf numFmtId="0" fontId="2" fillId="0" borderId="12" xfId="1" applyBorder="1">
      <alignment vertical="center"/>
    </xf>
    <xf numFmtId="38" fontId="7" fillId="0" borderId="22" xfId="2" applyFont="1" applyFill="1" applyBorder="1" applyAlignment="1" applyProtection="1">
      <alignment horizontal="right"/>
      <protection locked="0"/>
    </xf>
    <xf numFmtId="38" fontId="2" fillId="0" borderId="0" xfId="1" applyNumberFormat="1">
      <alignment vertical="center"/>
    </xf>
    <xf numFmtId="0" fontId="2" fillId="0" borderId="8" xfId="1" applyBorder="1">
      <alignment vertical="center"/>
    </xf>
    <xf numFmtId="0" fontId="8" fillId="0" borderId="0" xfId="1" applyFont="1">
      <alignment vertical="center"/>
    </xf>
    <xf numFmtId="0" fontId="2" fillId="0" borderId="0" xfId="1" applyAlignment="1">
      <alignment wrapText="1"/>
    </xf>
    <xf numFmtId="0" fontId="2" fillId="0" borderId="0" xfId="1" applyAlignment="1">
      <alignment horizontal="left"/>
    </xf>
    <xf numFmtId="0" fontId="2" fillId="0" borderId="23" xfId="1" applyBorder="1" applyAlignment="1"/>
    <xf numFmtId="0" fontId="2" fillId="0" borderId="22" xfId="1" applyBorder="1" applyAlignment="1"/>
    <xf numFmtId="0" fontId="9" fillId="0" borderId="0" xfId="1" applyFont="1">
      <alignment vertical="center"/>
    </xf>
    <xf numFmtId="38" fontId="7" fillId="0" borderId="22" xfId="2" applyFont="1" applyFill="1" applyBorder="1" applyAlignment="1" applyProtection="1">
      <protection locked="0"/>
    </xf>
    <xf numFmtId="0" fontId="2" fillId="0" borderId="22" xfId="1" applyBorder="1" applyAlignment="1">
      <alignment horizontal="center"/>
    </xf>
    <xf numFmtId="0" fontId="2" fillId="0" borderId="24" xfId="1" applyBorder="1" applyAlignment="1">
      <alignment horizontal="center"/>
    </xf>
    <xf numFmtId="0" fontId="2" fillId="0" borderId="23" xfId="1" applyBorder="1" applyAlignment="1">
      <alignment horizontal="center"/>
    </xf>
    <xf numFmtId="49" fontId="9" fillId="0" borderId="8" xfId="1" applyNumberFormat="1" applyFont="1" applyBorder="1" applyAlignment="1">
      <alignment horizontal="distributed" vertical="center"/>
    </xf>
    <xf numFmtId="0" fontId="9" fillId="0" borderId="0" xfId="1" applyFont="1" applyAlignment="1">
      <alignment horizontal="center" vertical="center"/>
    </xf>
    <xf numFmtId="0" fontId="6" fillId="0" borderId="8" xfId="1" applyFont="1" applyBorder="1">
      <alignment vertical="center"/>
    </xf>
    <xf numFmtId="0" fontId="9" fillId="0" borderId="0" xfId="1" applyFont="1" applyAlignment="1"/>
    <xf numFmtId="38" fontId="7" fillId="0" borderId="11" xfId="2" applyFont="1" applyFill="1" applyBorder="1" applyAlignment="1" applyProtection="1">
      <protection locked="0"/>
    </xf>
    <xf numFmtId="0" fontId="2" fillId="0" borderId="11" xfId="1" applyBorder="1" applyAlignment="1">
      <alignment horizontal="center"/>
    </xf>
    <xf numFmtId="0" fontId="9" fillId="0" borderId="18" xfId="1" applyFont="1" applyBorder="1" applyAlignment="1">
      <alignment horizontal="distributed" vertical="center"/>
    </xf>
    <xf numFmtId="0" fontId="6" fillId="0" borderId="0" xfId="1" applyFont="1" applyAlignment="1">
      <alignment horizontal="center" vertical="center"/>
    </xf>
    <xf numFmtId="0" fontId="9" fillId="0" borderId="9" xfId="1" applyFont="1" applyBorder="1" applyAlignment="1">
      <alignment horizontal="center" vertical="center"/>
    </xf>
    <xf numFmtId="0" fontId="9" fillId="0" borderId="18" xfId="1" applyFont="1" applyBorder="1" applyAlignment="1">
      <alignment horizontal="center" vertical="center" shrinkToFit="1"/>
    </xf>
    <xf numFmtId="0" fontId="9" fillId="0" borderId="9" xfId="1" applyFont="1" applyBorder="1" applyAlignment="1">
      <alignment horizontal="centerContinuous" vertical="center"/>
    </xf>
    <xf numFmtId="0" fontId="9" fillId="0" borderId="26" xfId="1" applyFont="1" applyBorder="1" applyAlignment="1">
      <alignment horizontal="centerContinuous" vertical="center"/>
    </xf>
    <xf numFmtId="0" fontId="9" fillId="0" borderId="16" xfId="1" applyFont="1" applyBorder="1" applyAlignment="1">
      <alignment horizontal="centerContinuous" vertical="center"/>
    </xf>
    <xf numFmtId="0" fontId="9" fillId="0" borderId="8" xfId="1" applyFont="1" applyBorder="1" applyAlignment="1">
      <alignment horizontal="centerContinuous" vertical="center"/>
    </xf>
    <xf numFmtId="0" fontId="9" fillId="0" borderId="0" xfId="1" applyFont="1" applyAlignment="1">
      <alignment horizontal="centerContinuous" vertical="center"/>
    </xf>
    <xf numFmtId="0" fontId="9" fillId="0" borderId="9" xfId="1" applyFont="1" applyBorder="1">
      <alignment vertical="center"/>
    </xf>
    <xf numFmtId="0" fontId="9" fillId="0" borderId="26" xfId="1" applyFont="1" applyBorder="1">
      <alignment vertical="center"/>
    </xf>
    <xf numFmtId="176" fontId="9" fillId="0" borderId="17" xfId="1" applyNumberFormat="1" applyFont="1" applyBorder="1">
      <alignment vertical="center"/>
    </xf>
    <xf numFmtId="176" fontId="9" fillId="0" borderId="19" xfId="1" applyNumberFormat="1" applyFont="1" applyBorder="1">
      <alignment vertical="center"/>
    </xf>
    <xf numFmtId="49" fontId="9" fillId="0" borderId="18" xfId="1" applyNumberFormat="1" applyFont="1" applyBorder="1" applyAlignment="1">
      <alignment horizontal="center" vertical="center"/>
    </xf>
    <xf numFmtId="0" fontId="6" fillId="0" borderId="0" xfId="1" applyFont="1" applyAlignment="1">
      <alignment horizontal="distributed" vertical="center" wrapText="1"/>
    </xf>
    <xf numFmtId="0" fontId="6" fillId="0" borderId="0" xfId="1" applyFont="1" applyAlignment="1">
      <alignment horizontal="center" vertical="center" wrapText="1"/>
    </xf>
    <xf numFmtId="0" fontId="12" fillId="0" borderId="0" xfId="1" applyFont="1" applyAlignment="1">
      <alignment horizontal="distributed" vertical="center"/>
    </xf>
    <xf numFmtId="0" fontId="2" fillId="0" borderId="0" xfId="1" applyAlignment="1">
      <alignment horizontal="center" vertical="center" wrapText="1"/>
    </xf>
    <xf numFmtId="0" fontId="9" fillId="0" borderId="17" xfId="1" applyFont="1" applyBorder="1">
      <alignment vertical="center"/>
    </xf>
    <xf numFmtId="0" fontId="2" fillId="0" borderId="13" xfId="1" applyBorder="1" applyAlignment="1">
      <alignment horizontal="center" vertical="center" wrapText="1"/>
    </xf>
    <xf numFmtId="0" fontId="9" fillId="0" borderId="8" xfId="1" applyFont="1" applyBorder="1">
      <alignment vertical="center"/>
    </xf>
    <xf numFmtId="0" fontId="9" fillId="0" borderId="11" xfId="1" applyFont="1" applyBorder="1">
      <alignment vertical="center"/>
    </xf>
    <xf numFmtId="0" fontId="9" fillId="0" borderId="11" xfId="1" applyFont="1" applyBorder="1" applyAlignment="1">
      <alignment horizontal="center"/>
    </xf>
    <xf numFmtId="0" fontId="9" fillId="0" borderId="16" xfId="1" applyFont="1" applyBorder="1">
      <alignment vertical="center"/>
    </xf>
    <xf numFmtId="0" fontId="9" fillId="0" borderId="0" xfId="1" applyFont="1" applyAlignment="1">
      <alignment horizontal="right" vertical="center"/>
    </xf>
    <xf numFmtId="0" fontId="9" fillId="0" borderId="23" xfId="1" applyFont="1" applyBorder="1" applyAlignment="1">
      <alignment horizontal="distributed" vertical="center"/>
    </xf>
    <xf numFmtId="0" fontId="9" fillId="0" borderId="8" xfId="1" applyFont="1" applyBorder="1" applyAlignment="1">
      <alignment horizontal="distributed" vertical="center"/>
    </xf>
    <xf numFmtId="177" fontId="9" fillId="0" borderId="0" xfId="1" applyNumberFormat="1" applyFont="1" applyAlignment="1"/>
    <xf numFmtId="0" fontId="6" fillId="0" borderId="0" xfId="1" applyFont="1" applyAlignment="1">
      <alignment horizontal="left" vertical="center"/>
    </xf>
    <xf numFmtId="0" fontId="2" fillId="0" borderId="0" xfId="1" applyAlignment="1">
      <alignment horizontal="left" vertical="center"/>
    </xf>
    <xf numFmtId="38" fontId="0" fillId="0" borderId="0" xfId="2" applyFont="1" applyAlignment="1">
      <alignment horizontal="left"/>
    </xf>
    <xf numFmtId="0" fontId="5" fillId="0" borderId="0" xfId="1" applyFont="1" applyAlignment="1">
      <alignment horizontal="left" vertical="center"/>
    </xf>
    <xf numFmtId="0" fontId="13"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left" vertical="center" wrapText="1"/>
    </xf>
    <xf numFmtId="0" fontId="2" fillId="0" borderId="22" xfId="1" applyBorder="1">
      <alignment vertical="center"/>
    </xf>
    <xf numFmtId="0" fontId="19" fillId="0" borderId="0" xfId="1" applyFont="1" applyAlignment="1" applyProtection="1">
      <alignment horizontal="right"/>
      <protection locked="0"/>
    </xf>
    <xf numFmtId="0" fontId="19" fillId="0" borderId="8" xfId="1" applyFont="1" applyBorder="1" applyAlignment="1" applyProtection="1">
      <alignment horizontal="left"/>
      <protection locked="0"/>
    </xf>
    <xf numFmtId="38" fontId="19" fillId="0" borderId="0" xfId="2" applyFont="1" applyFill="1" applyAlignment="1" applyProtection="1">
      <alignment horizontal="right"/>
      <protection locked="0"/>
    </xf>
    <xf numFmtId="0" fontId="19" fillId="0" borderId="0" xfId="1" applyFont="1" applyAlignment="1" applyProtection="1">
      <alignment horizontal="right" vertical="center"/>
      <protection locked="0"/>
    </xf>
    <xf numFmtId="0" fontId="19" fillId="0" borderId="8" xfId="1" applyFont="1" applyBorder="1" applyAlignment="1" applyProtection="1">
      <alignment horizontal="center"/>
      <protection locked="0"/>
    </xf>
    <xf numFmtId="0" fontId="20" fillId="0" borderId="0" xfId="1" applyFont="1" applyAlignment="1" applyProtection="1">
      <alignment horizontal="right" vertical="center"/>
      <protection locked="0"/>
    </xf>
    <xf numFmtId="0" fontId="20" fillId="0" borderId="0" xfId="1" applyFont="1" applyAlignment="1" applyProtection="1">
      <alignment horizontal="right"/>
      <protection locked="0"/>
    </xf>
    <xf numFmtId="0" fontId="20" fillId="0" borderId="8" xfId="1" applyFont="1" applyBorder="1" applyAlignment="1" applyProtection="1">
      <alignment horizontal="center"/>
      <protection locked="0"/>
    </xf>
    <xf numFmtId="38" fontId="20" fillId="0" borderId="0" xfId="2" applyFont="1" applyFill="1" applyAlignment="1" applyProtection="1">
      <alignment horizontal="right"/>
      <protection locked="0"/>
    </xf>
    <xf numFmtId="0" fontId="9" fillId="0" borderId="0" xfId="1" applyFont="1" applyAlignment="1" applyProtection="1">
      <alignment horizontal="right"/>
      <protection locked="0"/>
    </xf>
    <xf numFmtId="0" fontId="9" fillId="0" borderId="0" xfId="1" applyFont="1" applyProtection="1">
      <alignment vertical="center"/>
      <protection locked="0"/>
    </xf>
    <xf numFmtId="49" fontId="9" fillId="0" borderId="8" xfId="1" applyNumberFormat="1" applyFont="1" applyBorder="1" applyAlignment="1" applyProtection="1">
      <protection locked="0"/>
    </xf>
    <xf numFmtId="0" fontId="21" fillId="0" borderId="0" xfId="1" applyFont="1">
      <alignment vertical="center"/>
    </xf>
    <xf numFmtId="49" fontId="9" fillId="0" borderId="0" xfId="1" applyNumberFormat="1" applyFont="1" applyAlignment="1" applyProtection="1">
      <alignment horizontal="right"/>
      <protection locked="0"/>
    </xf>
    <xf numFmtId="0" fontId="9" fillId="0" borderId="0" xfId="1" applyFont="1" applyAlignment="1" applyProtection="1">
      <alignment horizontal="center"/>
      <protection locked="0"/>
    </xf>
    <xf numFmtId="0" fontId="19" fillId="0" borderId="0" xfId="1" applyFont="1" applyAlignment="1" applyProtection="1">
      <alignment horizontal="left" vertical="center"/>
      <protection locked="0"/>
    </xf>
    <xf numFmtId="0" fontId="19" fillId="0" borderId="8" xfId="1" applyFont="1" applyBorder="1" applyAlignment="1" applyProtection="1">
      <alignment horizontal="left" vertical="center"/>
      <protection locked="0"/>
    </xf>
    <xf numFmtId="0" fontId="0" fillId="0" borderId="0" xfId="0" applyAlignment="1"/>
    <xf numFmtId="0" fontId="19" fillId="0" borderId="0" xfId="1" applyFont="1" applyAlignment="1" applyProtection="1">
      <alignment horizontal="left"/>
      <protection locked="0"/>
    </xf>
    <xf numFmtId="0" fontId="19" fillId="0" borderId="0" xfId="1" applyFont="1" applyAlignment="1" applyProtection="1">
      <alignment horizontal="center"/>
      <protection locked="0"/>
    </xf>
    <xf numFmtId="0" fontId="23" fillId="0" borderId="0" xfId="0" applyFont="1">
      <alignment vertical="center"/>
    </xf>
    <xf numFmtId="0" fontId="24" fillId="0" borderId="0" xfId="0" applyFont="1">
      <alignment vertical="center"/>
    </xf>
    <xf numFmtId="0" fontId="2" fillId="0" borderId="16" xfId="1" applyBorder="1" applyAlignment="1">
      <alignment horizontal="center" vertical="center"/>
    </xf>
    <xf numFmtId="0" fontId="2" fillId="0" borderId="13" xfId="1" applyBorder="1" applyAlignment="1">
      <alignment horizontal="center" vertical="center"/>
    </xf>
    <xf numFmtId="0" fontId="2" fillId="0" borderId="9" xfId="1" applyBorder="1" applyAlignment="1">
      <alignment horizontal="center" vertical="center"/>
    </xf>
    <xf numFmtId="0" fontId="9" fillId="0" borderId="8" xfId="1" applyFont="1" applyBorder="1" applyAlignment="1" applyProtection="1">
      <protection locked="0"/>
    </xf>
    <xf numFmtId="0" fontId="9" fillId="0" borderId="8" xfId="1" applyFont="1" applyBorder="1" applyProtection="1">
      <alignment vertical="center"/>
      <protection locked="0"/>
    </xf>
    <xf numFmtId="49" fontId="9" fillId="0" borderId="8" xfId="1" applyNumberFormat="1" applyFont="1" applyBorder="1" applyProtection="1">
      <alignment vertical="center"/>
      <protection locked="0"/>
    </xf>
    <xf numFmtId="0" fontId="9" fillId="0" borderId="0" xfId="1" applyFont="1" applyAlignment="1" applyProtection="1">
      <alignment horizontal="right" vertical="center"/>
      <protection locked="0"/>
    </xf>
    <xf numFmtId="0" fontId="9" fillId="0" borderId="0" xfId="1" applyFont="1" applyAlignment="1" applyProtection="1">
      <alignment horizontal="center" vertical="center"/>
      <protection locked="0"/>
    </xf>
    <xf numFmtId="38" fontId="19" fillId="0" borderId="21" xfId="2" applyFont="1" applyFill="1" applyBorder="1" applyAlignment="1" applyProtection="1">
      <alignment vertical="center"/>
      <protection locked="0"/>
    </xf>
    <xf numFmtId="38" fontId="19" fillId="0" borderId="0" xfId="2" applyFont="1" applyFill="1" applyBorder="1" applyAlignment="1" applyProtection="1">
      <alignment vertical="center"/>
      <protection locked="0"/>
    </xf>
    <xf numFmtId="0" fontId="2" fillId="2" borderId="18" xfId="1" applyFill="1" applyBorder="1" applyAlignment="1">
      <alignment horizontal="center" vertical="center"/>
    </xf>
    <xf numFmtId="0" fontId="2" fillId="2" borderId="20" xfId="1" applyFill="1" applyBorder="1" applyAlignment="1">
      <alignment horizontal="center" vertical="center"/>
    </xf>
    <xf numFmtId="0" fontId="2" fillId="2" borderId="19" xfId="1" applyFill="1" applyBorder="1" applyAlignment="1">
      <alignment horizontal="center" vertical="center"/>
    </xf>
    <xf numFmtId="0" fontId="7" fillId="2" borderId="8" xfId="1" applyFont="1" applyFill="1" applyBorder="1" applyAlignment="1" applyProtection="1">
      <alignment horizontal="center" vertical="center"/>
      <protection locked="0"/>
    </xf>
    <xf numFmtId="0" fontId="7" fillId="2" borderId="23" xfId="1" applyFont="1" applyFill="1" applyBorder="1" applyAlignment="1" applyProtection="1">
      <alignment horizontal="center" vertical="center"/>
      <protection locked="0"/>
    </xf>
    <xf numFmtId="0" fontId="22" fillId="0" borderId="0" xfId="0" applyFont="1" applyAlignment="1">
      <alignment horizontal="left" vertical="center" wrapText="1"/>
    </xf>
    <xf numFmtId="0" fontId="22" fillId="0" borderId="0" xfId="0" applyFont="1" applyAlignment="1">
      <alignment horizontal="left" vertical="center" shrinkToFit="1"/>
    </xf>
    <xf numFmtId="0" fontId="25" fillId="0" borderId="0" xfId="0" applyFont="1">
      <alignment vertical="center"/>
    </xf>
    <xf numFmtId="0" fontId="25" fillId="0" borderId="0" xfId="0" applyFont="1" applyAlignment="1">
      <alignment horizontal="left" vertical="center"/>
    </xf>
    <xf numFmtId="0" fontId="9" fillId="0" borderId="0" xfId="0" applyFont="1" applyAlignment="1"/>
    <xf numFmtId="0" fontId="9" fillId="0" borderId="0" xfId="0" applyFont="1" applyAlignment="1">
      <alignment horizontal="right"/>
    </xf>
    <xf numFmtId="0" fontId="17" fillId="0" borderId="0" xfId="0" applyFont="1" applyAlignment="1"/>
    <xf numFmtId="0" fontId="17" fillId="0" borderId="0" xfId="0" applyFont="1">
      <alignment vertical="center"/>
    </xf>
    <xf numFmtId="0" fontId="9" fillId="0" borderId="5" xfId="0" applyFont="1" applyBorder="1" applyAlignment="1">
      <alignment horizontal="left"/>
    </xf>
    <xf numFmtId="0" fontId="9" fillId="0" borderId="5" xfId="0" applyFont="1" applyBorder="1" applyAlignment="1">
      <alignment horizontal="center"/>
    </xf>
    <xf numFmtId="0" fontId="9" fillId="0" borderId="3" xfId="0" applyFont="1" applyBorder="1" applyAlignment="1">
      <alignment horizontal="center"/>
    </xf>
    <xf numFmtId="0" fontId="9" fillId="0" borderId="0" xfId="0" applyFont="1" applyAlignment="1">
      <alignment horizontal="center" shrinkToFit="1"/>
    </xf>
    <xf numFmtId="0" fontId="9" fillId="0" borderId="0" xfId="0" applyFont="1" applyAlignment="1">
      <alignment horizontal="center"/>
    </xf>
    <xf numFmtId="0" fontId="9" fillId="0" borderId="34" xfId="0" applyFont="1" applyBorder="1" applyAlignment="1">
      <alignment horizontal="left"/>
    </xf>
    <xf numFmtId="0" fontId="9" fillId="0" borderId="36" xfId="0" applyFont="1" applyBorder="1" applyAlignment="1">
      <alignment horizontal="left"/>
    </xf>
    <xf numFmtId="0" fontId="9" fillId="0" borderId="36" xfId="0" applyFont="1" applyBorder="1" applyAlignment="1">
      <alignment horizontal="right"/>
    </xf>
    <xf numFmtId="0" fontId="9" fillId="0" borderId="38" xfId="0" applyFont="1" applyBorder="1" applyAlignment="1">
      <alignment horizontal="left"/>
    </xf>
    <xf numFmtId="0" fontId="9" fillId="0" borderId="1" xfId="0" applyFont="1" applyBorder="1" applyAlignment="1">
      <alignment horizontal="left"/>
    </xf>
    <xf numFmtId="0" fontId="9" fillId="0" borderId="0" xfId="0" applyFont="1" applyAlignment="1">
      <alignment horizontal="lef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40" xfId="0" applyFont="1" applyBorder="1">
      <alignment vertical="center"/>
    </xf>
    <xf numFmtId="0" fontId="9" fillId="0" borderId="40" xfId="0" applyFont="1" applyBorder="1" applyAlignment="1">
      <alignment horizontal="left" vertical="center"/>
    </xf>
    <xf numFmtId="0" fontId="9" fillId="0" borderId="41" xfId="0" applyFont="1" applyBorder="1" applyAlignment="1">
      <alignment horizontal="right" vertical="center"/>
    </xf>
    <xf numFmtId="0" fontId="9" fillId="0" borderId="43" xfId="0" applyFont="1" applyBorder="1">
      <alignment vertical="center"/>
    </xf>
    <xf numFmtId="0" fontId="9" fillId="0" borderId="43" xfId="0" applyFont="1" applyBorder="1" applyAlignment="1">
      <alignment horizontal="left" vertical="center"/>
    </xf>
    <xf numFmtId="0" fontId="9" fillId="0" borderId="44" xfId="0" applyFont="1" applyBorder="1" applyAlignment="1">
      <alignment horizontal="right" vertical="center"/>
    </xf>
    <xf numFmtId="0" fontId="9" fillId="0" borderId="46" xfId="0" applyFont="1" applyBorder="1" applyAlignment="1"/>
    <xf numFmtId="0" fontId="9" fillId="0" borderId="46" xfId="0" applyFont="1" applyBorder="1" applyAlignment="1">
      <alignment horizontal="left"/>
    </xf>
    <xf numFmtId="0" fontId="9" fillId="0" borderId="47" xfId="0" applyFont="1" applyBorder="1" applyAlignment="1">
      <alignment horizontal="center" vertical="center"/>
    </xf>
    <xf numFmtId="0" fontId="9" fillId="0" borderId="46" xfId="0" applyFont="1" applyBorder="1" applyAlignment="1">
      <alignment horizontal="left" vertical="center"/>
    </xf>
    <xf numFmtId="0" fontId="9" fillId="0" borderId="36" xfId="0" applyFont="1" applyBorder="1" applyAlignment="1">
      <alignment horizontal="center" vertical="center"/>
    </xf>
    <xf numFmtId="0" fontId="9" fillId="0" borderId="36" xfId="0" applyFont="1" applyBorder="1" applyAlignment="1"/>
    <xf numFmtId="0" fontId="9" fillId="0" borderId="49" xfId="0" applyFont="1" applyBorder="1" applyAlignment="1">
      <alignment horizontal="left"/>
    </xf>
    <xf numFmtId="0" fontId="9" fillId="0" borderId="50" xfId="0" applyFont="1" applyBorder="1" applyAlignment="1"/>
    <xf numFmtId="0" fontId="9" fillId="0" borderId="51" xfId="0" applyFont="1" applyBorder="1" applyAlignment="1">
      <alignment horizontal="left"/>
    </xf>
    <xf numFmtId="0" fontId="9" fillId="0" borderId="51" xfId="0" applyFont="1" applyBorder="1" applyAlignment="1"/>
    <xf numFmtId="0" fontId="9" fillId="0" borderId="38" xfId="0" applyFont="1" applyBorder="1" applyAlignment="1"/>
    <xf numFmtId="0" fontId="17" fillId="0" borderId="0" xfId="0" applyFont="1" applyAlignment="1">
      <alignment horizontal="left"/>
    </xf>
    <xf numFmtId="0" fontId="17" fillId="0" borderId="0" xfId="0" applyFont="1" applyAlignment="1">
      <alignment horizontal="left" vertical="center"/>
    </xf>
    <xf numFmtId="0" fontId="17" fillId="0" borderId="27" xfId="5" applyFont="1" applyBorder="1" applyAlignment="1">
      <alignment horizontal="center" vertical="center"/>
    </xf>
    <xf numFmtId="0" fontId="17" fillId="0" borderId="31" xfId="5" applyFont="1" applyBorder="1" applyAlignment="1">
      <alignment horizontal="center" vertical="center"/>
    </xf>
    <xf numFmtId="0" fontId="17" fillId="0" borderId="1" xfId="5" applyFont="1" applyBorder="1" applyAlignment="1">
      <alignment horizontal="center" vertical="center"/>
    </xf>
    <xf numFmtId="0" fontId="17" fillId="0" borderId="29" xfId="5" applyFont="1" applyBorder="1" applyAlignment="1">
      <alignment horizontal="center" vertical="center"/>
    </xf>
    <xf numFmtId="0" fontId="17" fillId="0" borderId="2" xfId="5" applyFont="1" applyBorder="1" applyAlignment="1">
      <alignment horizontal="center" vertical="center"/>
    </xf>
    <xf numFmtId="0" fontId="17" fillId="0" borderId="28" xfId="0" applyFont="1" applyBorder="1" applyAlignment="1">
      <alignment horizontal="center" vertical="center" textRotation="255"/>
    </xf>
    <xf numFmtId="0" fontId="17" fillId="0" borderId="32"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30" xfId="0" applyFont="1" applyBorder="1" applyAlignment="1">
      <alignment horizontal="center" vertical="center" textRotation="255"/>
    </xf>
    <xf numFmtId="0" fontId="17" fillId="0" borderId="33" xfId="0" applyFont="1" applyBorder="1" applyAlignment="1">
      <alignment horizontal="center" vertical="center" textRotation="255"/>
    </xf>
    <xf numFmtId="0" fontId="17" fillId="0" borderId="28" xfId="0" applyFont="1" applyBorder="1" applyAlignment="1">
      <alignment horizontal="center" vertical="center" textRotation="255" shrinkToFit="1"/>
    </xf>
    <xf numFmtId="0" fontId="17" fillId="0" borderId="30" xfId="0" applyFont="1" applyBorder="1" applyAlignment="1">
      <alignment horizontal="center" vertical="center" textRotation="255" shrinkToFit="1"/>
    </xf>
    <xf numFmtId="0" fontId="26" fillId="0" borderId="0" xfId="0" applyFont="1" applyAlignment="1">
      <alignment horizontal="left"/>
    </xf>
    <xf numFmtId="0" fontId="9" fillId="0" borderId="13"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8" xfId="1" applyFont="1" applyBorder="1" applyAlignment="1">
      <alignment horizontal="center" vertical="center" wrapText="1" shrinkToFit="1"/>
    </xf>
    <xf numFmtId="49" fontId="9" fillId="0" borderId="8" xfId="0" applyNumberFormat="1" applyFont="1" applyBorder="1" applyAlignment="1">
      <alignment horizontal="center" vertical="center"/>
    </xf>
    <xf numFmtId="49" fontId="9" fillId="0" borderId="22" xfId="1" applyNumberFormat="1" applyFont="1" applyBorder="1" applyAlignment="1" applyProtection="1">
      <alignment horizontal="right" vertical="center"/>
      <protection locked="0"/>
    </xf>
    <xf numFmtId="0" fontId="9" fillId="0" borderId="22" xfId="1" applyFont="1" applyBorder="1" applyAlignment="1" applyProtection="1">
      <alignment horizontal="center" vertical="center"/>
      <protection locked="0"/>
    </xf>
    <xf numFmtId="49" fontId="9" fillId="0" borderId="23" xfId="1" applyNumberFormat="1" applyFont="1" applyBorder="1" applyProtection="1">
      <alignment vertical="center"/>
      <protection locked="0"/>
    </xf>
    <xf numFmtId="38" fontId="19" fillId="0" borderId="22" xfId="2" applyFont="1" applyFill="1" applyBorder="1" applyAlignment="1" applyProtection="1">
      <alignment vertical="center"/>
      <protection locked="0"/>
    </xf>
    <xf numFmtId="49" fontId="9" fillId="0" borderId="22" xfId="1" applyNumberFormat="1" applyFont="1" applyBorder="1" applyAlignment="1" applyProtection="1">
      <alignment horizontal="right"/>
      <protection locked="0"/>
    </xf>
    <xf numFmtId="0" fontId="9" fillId="0" borderId="22" xfId="1" applyFont="1" applyBorder="1" applyAlignment="1" applyProtection="1">
      <alignment horizontal="center"/>
      <protection locked="0"/>
    </xf>
    <xf numFmtId="49" fontId="9" fillId="0" borderId="23" xfId="1" applyNumberFormat="1" applyFont="1" applyBorder="1" applyAlignment="1" applyProtection="1">
      <protection locked="0"/>
    </xf>
    <xf numFmtId="0" fontId="9" fillId="0" borderId="34" xfId="0" applyFont="1" applyBorder="1" applyAlignment="1">
      <alignment horizontal="right"/>
    </xf>
    <xf numFmtId="0" fontId="9" fillId="0" borderId="35" xfId="0" applyFont="1" applyBorder="1" applyAlignment="1"/>
    <xf numFmtId="0" fontId="9" fillId="0" borderId="37" xfId="0" applyFont="1" applyBorder="1" applyAlignment="1"/>
    <xf numFmtId="0" fontId="9" fillId="0" borderId="39" xfId="0" applyFont="1" applyBorder="1" applyAlignment="1">
      <alignment horizontal="right"/>
    </xf>
    <xf numFmtId="38" fontId="9" fillId="0" borderId="39" xfId="4" applyFont="1" applyFill="1" applyBorder="1" applyAlignment="1">
      <alignment horizontal="right"/>
    </xf>
    <xf numFmtId="38" fontId="19" fillId="0" borderId="0" xfId="6" applyFont="1" applyFill="1" applyBorder="1" applyAlignment="1" applyProtection="1">
      <alignment horizontal="right"/>
      <protection locked="0"/>
    </xf>
    <xf numFmtId="38" fontId="19" fillId="0" borderId="0" xfId="6" applyFont="1" applyFill="1" applyBorder="1" applyAlignment="1" applyProtection="1">
      <protection locked="0"/>
    </xf>
    <xf numFmtId="0" fontId="19" fillId="0" borderId="0" xfId="6" applyNumberFormat="1" applyFont="1" applyFill="1" applyBorder="1" applyAlignment="1" applyProtection="1">
      <alignment horizontal="right"/>
      <protection locked="0"/>
    </xf>
    <xf numFmtId="38" fontId="19" fillId="0" borderId="22" xfId="6" applyFont="1" applyFill="1" applyBorder="1" applyAlignment="1" applyProtection="1">
      <alignment horizontal="right"/>
      <protection locked="0"/>
    </xf>
    <xf numFmtId="178" fontId="9" fillId="0" borderId="0" xfId="1" applyNumberFormat="1" applyFont="1">
      <alignment vertical="center"/>
    </xf>
    <xf numFmtId="178" fontId="9" fillId="0" borderId="0" xfId="1" applyNumberFormat="1" applyFont="1" applyAlignment="1">
      <alignment horizontal="right" vertical="center"/>
    </xf>
    <xf numFmtId="178" fontId="9" fillId="0" borderId="21" xfId="1" applyNumberFormat="1" applyFont="1" applyBorder="1">
      <alignment vertical="center"/>
    </xf>
    <xf numFmtId="178" fontId="9" fillId="0" borderId="21" xfId="0" applyNumberFormat="1" applyFont="1" applyBorder="1">
      <alignment vertical="center"/>
    </xf>
    <xf numFmtId="178" fontId="9" fillId="0" borderId="0" xfId="0" applyNumberFormat="1" applyFont="1">
      <alignment vertical="center"/>
    </xf>
    <xf numFmtId="178" fontId="6" fillId="0" borderId="0" xfId="1" applyNumberFormat="1" applyFont="1" applyAlignment="1">
      <alignment horizontal="center" vertical="center"/>
    </xf>
    <xf numFmtId="178" fontId="9" fillId="0" borderId="0" xfId="1" applyNumberFormat="1" applyFont="1" applyAlignment="1">
      <alignment horizontal="center" vertical="center"/>
    </xf>
    <xf numFmtId="178" fontId="4" fillId="0" borderId="0" xfId="1" applyNumberFormat="1" applyFont="1" applyAlignment="1">
      <alignment horizontal="center" vertical="center"/>
    </xf>
    <xf numFmtId="178" fontId="9" fillId="0" borderId="0" xfId="1" applyNumberFormat="1" applyFont="1" applyAlignment="1">
      <alignment horizontal="center" vertical="center" shrinkToFit="1"/>
    </xf>
    <xf numFmtId="178" fontId="9" fillId="0" borderId="0" xfId="0" applyNumberFormat="1" applyFont="1" applyAlignment="1">
      <alignment horizontal="right" vertical="center"/>
    </xf>
    <xf numFmtId="178" fontId="9" fillId="0" borderId="17" xfId="1" applyNumberFormat="1" applyFont="1" applyBorder="1">
      <alignment vertical="center"/>
    </xf>
    <xf numFmtId="178" fontId="9" fillId="0" borderId="0" xfId="1" applyNumberFormat="1" applyFont="1" applyAlignment="1">
      <alignment horizontal="distributed" vertical="center"/>
    </xf>
    <xf numFmtId="179" fontId="2" fillId="0" borderId="0" xfId="1" applyNumberFormat="1">
      <alignment vertical="center"/>
    </xf>
    <xf numFmtId="179" fontId="19" fillId="0" borderId="0" xfId="2" applyNumberFormat="1" applyFont="1" applyFill="1" applyBorder="1" applyAlignment="1" applyProtection="1">
      <alignment horizontal="right"/>
      <protection locked="0"/>
    </xf>
    <xf numFmtId="179" fontId="19" fillId="0" borderId="22" xfId="2" applyNumberFormat="1" applyFont="1" applyFill="1" applyBorder="1" applyAlignment="1" applyProtection="1">
      <alignment horizontal="right"/>
      <protection locked="0"/>
    </xf>
    <xf numFmtId="179" fontId="19" fillId="0" borderId="21" xfId="2" applyNumberFormat="1" applyFont="1" applyFill="1" applyBorder="1" applyAlignment="1" applyProtection="1">
      <alignment horizontal="right" vertical="center"/>
      <protection locked="0"/>
    </xf>
    <xf numFmtId="179" fontId="19" fillId="0" borderId="0" xfId="2" applyNumberFormat="1" applyFont="1" applyFill="1" applyBorder="1" applyAlignment="1" applyProtection="1">
      <alignment horizontal="right" vertical="center"/>
      <protection locked="0"/>
    </xf>
    <xf numFmtId="179" fontId="19" fillId="0" borderId="24" xfId="2" applyNumberFormat="1" applyFont="1" applyFill="1" applyBorder="1" applyAlignment="1" applyProtection="1">
      <alignment horizontal="right" vertical="center"/>
      <protection locked="0"/>
    </xf>
    <xf numFmtId="179" fontId="19" fillId="0" borderId="22" xfId="2" applyNumberFormat="1" applyFont="1" applyFill="1" applyBorder="1" applyAlignment="1" applyProtection="1">
      <alignment horizontal="right" vertical="center"/>
      <protection locked="0"/>
    </xf>
    <xf numFmtId="0" fontId="9" fillId="0" borderId="12" xfId="1" applyFont="1" applyBorder="1">
      <alignment vertical="center"/>
    </xf>
    <xf numFmtId="179" fontId="9" fillId="0" borderId="0" xfId="1" applyNumberFormat="1" applyFont="1">
      <alignment vertical="center"/>
    </xf>
    <xf numFmtId="179" fontId="9" fillId="0" borderId="11" xfId="1" applyNumberFormat="1" applyFont="1" applyBorder="1">
      <alignment vertical="center"/>
    </xf>
    <xf numFmtId="179" fontId="9" fillId="0" borderId="0" xfId="2" applyNumberFormat="1" applyFont="1" applyFill="1" applyBorder="1" applyAlignment="1" applyProtection="1">
      <alignment horizontal="right"/>
      <protection locked="0"/>
    </xf>
    <xf numFmtId="179" fontId="9" fillId="0" borderId="24" xfId="2" applyNumberFormat="1" applyFont="1" applyFill="1" applyBorder="1" applyAlignment="1" applyProtection="1">
      <alignment horizontal="right"/>
      <protection locked="0"/>
    </xf>
    <xf numFmtId="38" fontId="19" fillId="0" borderId="0" xfId="2" applyFont="1" applyFill="1" applyBorder="1" applyAlignment="1" applyProtection="1">
      <alignment horizontal="right"/>
      <protection locked="0"/>
    </xf>
    <xf numFmtId="0" fontId="2" fillId="0" borderId="23" xfId="1" applyBorder="1">
      <alignment vertical="center"/>
    </xf>
    <xf numFmtId="38" fontId="19" fillId="0" borderId="24" xfId="2" applyFont="1" applyFill="1" applyBorder="1" applyAlignment="1" applyProtection="1">
      <alignment vertical="center"/>
      <protection locked="0"/>
    </xf>
    <xf numFmtId="49" fontId="9" fillId="0" borderId="0" xfId="1" applyNumberFormat="1" applyFont="1" applyAlignment="1" applyProtection="1">
      <protection locked="0"/>
    </xf>
    <xf numFmtId="38" fontId="17" fillId="0" borderId="0" xfId="0" applyNumberFormat="1" applyFont="1" applyAlignment="1"/>
    <xf numFmtId="38" fontId="19" fillId="0" borderId="11" xfId="6" applyFont="1" applyFill="1" applyBorder="1" applyAlignment="1" applyProtection="1">
      <alignment horizontal="right"/>
      <protection locked="0"/>
    </xf>
    <xf numFmtId="0" fontId="17" fillId="0" borderId="0" xfId="0" applyFont="1" applyAlignment="1">
      <alignment horizontal="right"/>
    </xf>
    <xf numFmtId="38" fontId="9" fillId="0" borderId="0" xfId="4" applyFont="1" applyBorder="1" applyAlignment="1">
      <alignment horizontal="right"/>
    </xf>
    <xf numFmtId="0" fontId="9" fillId="0" borderId="0" xfId="1" applyFont="1" applyAlignment="1">
      <alignment horizontal="right"/>
    </xf>
    <xf numFmtId="38" fontId="9" fillId="0" borderId="0" xfId="4" applyFont="1" applyAlignment="1">
      <alignment horizontal="right"/>
    </xf>
    <xf numFmtId="176" fontId="9" fillId="0" borderId="0" xfId="0" applyNumberFormat="1" applyFont="1" applyAlignment="1">
      <alignment horizontal="right" vertical="center"/>
    </xf>
    <xf numFmtId="0" fontId="17" fillId="0" borderId="11" xfId="0" applyFont="1" applyBorder="1" applyAlignment="1">
      <alignment horizontal="right"/>
    </xf>
    <xf numFmtId="0" fontId="17" fillId="0" borderId="22" xfId="0" applyFont="1" applyBorder="1" applyAlignment="1">
      <alignment horizontal="right"/>
    </xf>
    <xf numFmtId="0" fontId="13" fillId="0" borderId="0" xfId="0" applyFont="1" applyAlignment="1">
      <alignment horizontal="center" vertical="center"/>
    </xf>
    <xf numFmtId="0" fontId="27" fillId="0" borderId="0" xfId="0" applyFont="1" applyAlignment="1">
      <alignment horizontal="center" vertical="center"/>
    </xf>
    <xf numFmtId="180" fontId="9" fillId="0" borderId="0" xfId="9" applyNumberFormat="1" applyFont="1" applyAlignment="1">
      <alignment vertical="center"/>
    </xf>
    <xf numFmtId="180" fontId="9" fillId="0" borderId="21" xfId="9" applyNumberFormat="1" applyFont="1" applyBorder="1" applyAlignment="1">
      <alignment vertical="center"/>
    </xf>
    <xf numFmtId="178" fontId="29" fillId="0" borderId="0" xfId="9" applyNumberFormat="1" applyFont="1" applyAlignment="1">
      <alignment horizontal="right" vertical="center"/>
    </xf>
    <xf numFmtId="178" fontId="9" fillId="0" borderId="24" xfId="9" applyNumberFormat="1" applyFont="1" applyBorder="1" applyAlignment="1">
      <alignment vertical="center"/>
    </xf>
    <xf numFmtId="178" fontId="9" fillId="0" borderId="0" xfId="9" applyNumberFormat="1" applyFont="1" applyAlignment="1">
      <alignment horizontal="right" vertical="center"/>
    </xf>
    <xf numFmtId="178" fontId="9" fillId="0" borderId="0" xfId="9" applyNumberFormat="1" applyFont="1" applyAlignment="1">
      <alignment vertical="center"/>
    </xf>
    <xf numFmtId="178" fontId="9" fillId="0" borderId="21" xfId="9" applyNumberFormat="1" applyFont="1" applyBorder="1" applyAlignment="1">
      <alignment vertical="center"/>
    </xf>
    <xf numFmtId="178" fontId="9" fillId="0" borderId="22" xfId="9" applyNumberFormat="1" applyFont="1" applyBorder="1" applyAlignment="1">
      <alignment vertical="center"/>
    </xf>
    <xf numFmtId="178" fontId="9" fillId="0" borderId="22" xfId="9" applyNumberFormat="1" applyFont="1" applyBorder="1" applyAlignment="1">
      <alignment horizontal="right" vertical="center"/>
    </xf>
    <xf numFmtId="178" fontId="29" fillId="0" borderId="0" xfId="0" applyNumberFormat="1" applyFont="1" applyAlignment="1">
      <alignment horizontal="right" vertical="center"/>
    </xf>
    <xf numFmtId="176" fontId="29" fillId="0" borderId="0" xfId="0" applyNumberFormat="1" applyFont="1" applyAlignment="1">
      <alignment horizontal="right" vertical="center"/>
    </xf>
    <xf numFmtId="178" fontId="29" fillId="0" borderId="21" xfId="9" applyNumberFormat="1" applyFont="1" applyBorder="1" applyAlignment="1">
      <alignment vertical="center"/>
    </xf>
    <xf numFmtId="178" fontId="29" fillId="0" borderId="0" xfId="9" applyNumberFormat="1" applyFont="1" applyAlignment="1">
      <alignment vertical="center"/>
    </xf>
    <xf numFmtId="38" fontId="9" fillId="0" borderId="42" xfId="4" applyFont="1" applyFill="1" applyBorder="1" applyAlignment="1">
      <alignment horizontal="right" vertical="center"/>
    </xf>
    <xf numFmtId="38" fontId="9" fillId="0" borderId="45" xfId="4" applyFont="1" applyFill="1" applyBorder="1" applyAlignment="1">
      <alignment horizontal="right" vertical="center"/>
    </xf>
    <xf numFmtId="38" fontId="9" fillId="0" borderId="48" xfId="4" applyFont="1" applyFill="1" applyBorder="1" applyAlignment="1">
      <alignment horizontal="right" vertical="center"/>
    </xf>
    <xf numFmtId="38" fontId="9" fillId="0" borderId="46" xfId="4" applyFont="1" applyFill="1" applyBorder="1" applyAlignment="1">
      <alignment horizontal="right" vertical="center"/>
    </xf>
    <xf numFmtId="38" fontId="9" fillId="0" borderId="46" xfId="4" applyFont="1" applyFill="1" applyBorder="1" applyAlignment="1">
      <alignment horizontal="right"/>
    </xf>
    <xf numFmtId="38" fontId="9" fillId="0" borderId="49" xfId="4" applyFont="1" applyFill="1" applyBorder="1" applyAlignment="1">
      <alignment horizontal="right"/>
    </xf>
    <xf numFmtId="38" fontId="9" fillId="0" borderId="51" xfId="4" applyFont="1" applyFill="1" applyBorder="1" applyAlignment="1">
      <alignment horizontal="right"/>
    </xf>
    <xf numFmtId="0" fontId="9" fillId="0" borderId="13" xfId="1" applyFont="1" applyBorder="1" applyAlignment="1">
      <alignment horizontal="center" vertical="center"/>
    </xf>
    <xf numFmtId="0" fontId="9" fillId="0" borderId="18" xfId="1" applyFont="1" applyBorder="1" applyAlignment="1">
      <alignment horizontal="center" vertical="center"/>
    </xf>
    <xf numFmtId="38" fontId="9" fillId="0" borderId="21" xfId="4" applyFont="1" applyFill="1" applyBorder="1" applyAlignment="1">
      <alignment vertical="center"/>
    </xf>
    <xf numFmtId="38" fontId="9" fillId="0" borderId="0" xfId="4" applyFont="1" applyFill="1" applyBorder="1" applyAlignment="1">
      <alignment vertical="center"/>
    </xf>
    <xf numFmtId="0" fontId="9" fillId="0" borderId="8" xfId="1" applyFont="1" applyBorder="1" applyAlignment="1" applyProtection="1">
      <alignment horizontal="left"/>
      <protection locked="0"/>
    </xf>
    <xf numFmtId="49" fontId="19" fillId="0" borderId="22" xfId="1" applyNumberFormat="1" applyFont="1" applyBorder="1" applyAlignment="1" applyProtection="1">
      <protection locked="0"/>
    </xf>
    <xf numFmtId="0" fontId="9" fillId="0" borderId="8" xfId="1" applyFont="1" applyBorder="1" applyAlignment="1" applyProtection="1">
      <alignment horizontal="center"/>
      <protection locked="0"/>
    </xf>
    <xf numFmtId="38" fontId="19" fillId="0" borderId="54" xfId="6" applyFont="1" applyFill="1" applyBorder="1" applyAlignment="1" applyProtection="1">
      <alignment horizontal="right"/>
      <protection locked="0"/>
    </xf>
    <xf numFmtId="38" fontId="19" fillId="0" borderId="53" xfId="6" applyFont="1" applyFill="1" applyBorder="1" applyAlignment="1" applyProtection="1">
      <alignment horizontal="right"/>
      <protection locked="0"/>
    </xf>
    <xf numFmtId="38" fontId="19" fillId="0" borderId="55" xfId="6" applyFont="1" applyFill="1" applyBorder="1" applyAlignment="1" applyProtection="1">
      <alignment horizontal="right"/>
      <protection locked="0"/>
    </xf>
    <xf numFmtId="38" fontId="17" fillId="0" borderId="15" xfId="0" applyNumberFormat="1" applyFont="1" applyBorder="1" applyAlignment="1"/>
    <xf numFmtId="38" fontId="17" fillId="0" borderId="14" xfId="0" applyNumberFormat="1" applyFont="1" applyBorder="1" applyAlignment="1"/>
    <xf numFmtId="38" fontId="17" fillId="0" borderId="57" xfId="0" applyNumberFormat="1" applyFont="1" applyBorder="1" applyAlignment="1"/>
    <xf numFmtId="38" fontId="19" fillId="0" borderId="52" xfId="6" applyFont="1" applyFill="1" applyBorder="1" applyAlignment="1" applyProtection="1">
      <alignment horizontal="right"/>
      <protection locked="0"/>
    </xf>
    <xf numFmtId="0" fontId="19" fillId="0" borderId="53" xfId="6" applyNumberFormat="1" applyFont="1" applyFill="1" applyBorder="1" applyAlignment="1" applyProtection="1">
      <alignment horizontal="right"/>
      <protection locked="0"/>
    </xf>
    <xf numFmtId="38" fontId="19" fillId="0" borderId="56" xfId="6" applyFont="1" applyFill="1" applyBorder="1" applyAlignment="1" applyProtection="1">
      <alignment horizontal="right"/>
      <protection locked="0"/>
    </xf>
    <xf numFmtId="38" fontId="19" fillId="0" borderId="58" xfId="6" applyFont="1" applyFill="1" applyBorder="1" applyAlignment="1" applyProtection="1">
      <alignment horizontal="right"/>
      <protection locked="0"/>
    </xf>
    <xf numFmtId="38" fontId="19" fillId="0" borderId="59" xfId="6" applyFont="1" applyFill="1" applyBorder="1" applyAlignment="1" applyProtection="1">
      <alignment horizontal="right"/>
      <protection locked="0"/>
    </xf>
    <xf numFmtId="38" fontId="19" fillId="0" borderId="60" xfId="6" applyFont="1" applyFill="1" applyBorder="1" applyAlignment="1" applyProtection="1">
      <alignment horizontal="right"/>
      <protection locked="0"/>
    </xf>
    <xf numFmtId="38" fontId="19" fillId="0" borderId="61" xfId="6" applyFont="1" applyFill="1" applyBorder="1" applyAlignment="1" applyProtection="1">
      <alignment horizontal="right"/>
      <protection locked="0"/>
    </xf>
    <xf numFmtId="0" fontId="17" fillId="0" borderId="58" xfId="0" applyFont="1" applyBorder="1" applyAlignment="1">
      <alignment horizontal="right"/>
    </xf>
    <xf numFmtId="0" fontId="17" fillId="0" borderId="54" xfId="0" applyFont="1" applyBorder="1" applyAlignment="1">
      <alignment horizontal="right"/>
    </xf>
    <xf numFmtId="0" fontId="17" fillId="0" borderId="59" xfId="0" applyFont="1" applyBorder="1" applyAlignment="1">
      <alignment horizontal="right"/>
    </xf>
    <xf numFmtId="49" fontId="9" fillId="0" borderId="22" xfId="1" applyNumberFormat="1" applyFont="1" applyBorder="1" applyAlignment="1" applyProtection="1">
      <alignment horizontal="center"/>
      <protection locked="0"/>
    </xf>
    <xf numFmtId="0" fontId="9" fillId="0" borderId="22" xfId="1" applyFont="1" applyBorder="1" applyAlignment="1">
      <alignment horizontal="center"/>
    </xf>
    <xf numFmtId="38" fontId="9" fillId="0" borderId="24" xfId="4" applyFont="1" applyBorder="1" applyAlignment="1">
      <alignment horizontal="right"/>
    </xf>
    <xf numFmtId="38" fontId="9" fillId="0" borderId="22" xfId="4" applyFont="1" applyBorder="1" applyAlignment="1">
      <alignment horizontal="right"/>
    </xf>
    <xf numFmtId="0" fontId="9" fillId="0" borderId="22" xfId="1" applyFont="1" applyBorder="1" applyAlignment="1">
      <alignment horizontal="right"/>
    </xf>
    <xf numFmtId="0" fontId="2" fillId="0" borderId="1" xfId="1" applyBorder="1" applyAlignment="1">
      <alignment horizontal="center" vertical="center"/>
    </xf>
    <xf numFmtId="0" fontId="2" fillId="0" borderId="2" xfId="1" applyBorder="1" applyAlignment="1">
      <alignment horizontal="center" vertical="center"/>
    </xf>
    <xf numFmtId="0" fontId="2" fillId="0" borderId="17" xfId="1" applyBorder="1" applyAlignment="1">
      <alignment horizontal="center" vertical="center"/>
    </xf>
    <xf numFmtId="0" fontId="2" fillId="0" borderId="18" xfId="1" applyBorder="1" applyAlignment="1">
      <alignment horizontal="center"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3" xfId="1" applyBorder="1" applyAlignment="1">
      <alignment horizontal="center" vertical="center"/>
    </xf>
    <xf numFmtId="0" fontId="2" fillId="2" borderId="2" xfId="1" applyFill="1" applyBorder="1" applyAlignment="1">
      <alignment horizontal="center" vertical="center"/>
    </xf>
    <xf numFmtId="0" fontId="2" fillId="2" borderId="18" xfId="1" applyFill="1" applyBorder="1" applyAlignment="1">
      <alignment horizontal="center" vertical="center"/>
    </xf>
    <xf numFmtId="0" fontId="19" fillId="2" borderId="3" xfId="1" applyFont="1" applyFill="1" applyBorder="1" applyAlignment="1" applyProtection="1">
      <alignment horizontal="center" vertical="center"/>
      <protection locked="0"/>
    </xf>
    <xf numFmtId="0" fontId="19" fillId="2" borderId="4" xfId="1" applyFont="1" applyFill="1" applyBorder="1" applyAlignment="1" applyProtection="1">
      <alignment horizontal="center" vertical="center"/>
      <protection locked="0"/>
    </xf>
    <xf numFmtId="0" fontId="17" fillId="0" borderId="25" xfId="0" applyFont="1" applyBorder="1" applyAlignment="1">
      <alignment horizontal="center" vertical="center" textRotation="255"/>
    </xf>
    <xf numFmtId="0" fontId="17" fillId="0" borderId="19" xfId="0" applyFont="1" applyBorder="1">
      <alignment vertical="center"/>
    </xf>
    <xf numFmtId="0" fontId="17" fillId="0" borderId="25" xfId="0" applyFont="1" applyBorder="1" applyAlignment="1">
      <alignment horizontal="center" vertical="center" textRotation="255" wrapText="1"/>
    </xf>
    <xf numFmtId="0" fontId="16" fillId="0" borderId="1" xfId="0" applyFont="1" applyBorder="1" applyAlignment="1">
      <alignment horizontal="center" vertical="center" textRotation="255"/>
    </xf>
    <xf numFmtId="0" fontId="16" fillId="0" borderId="17" xfId="0" applyFont="1" applyBorder="1">
      <alignmen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17" fillId="0" borderId="19" xfId="0" applyFont="1" applyBorder="1" applyAlignment="1">
      <alignment horizontal="center" vertical="center"/>
    </xf>
    <xf numFmtId="0" fontId="17" fillId="0" borderId="7" xfId="0" applyFont="1" applyBorder="1" applyAlignment="1">
      <alignment horizontal="center" vertical="center" textRotation="255"/>
    </xf>
    <xf numFmtId="0" fontId="17" fillId="0" borderId="20" xfId="0" applyFont="1" applyBorder="1" applyAlignment="1">
      <alignment horizontal="center" vertical="center"/>
    </xf>
    <xf numFmtId="0" fontId="9" fillId="0" borderId="15" xfId="1" applyFont="1" applyBorder="1" applyAlignment="1">
      <alignment horizontal="center" vertical="center"/>
    </xf>
    <xf numFmtId="0" fontId="9" fillId="0" borderId="20" xfId="1" applyFont="1" applyBorder="1" applyAlignment="1">
      <alignment horizontal="center" vertical="center"/>
    </xf>
    <xf numFmtId="0" fontId="2" fillId="0" borderId="0" xfId="1" applyAlignment="1">
      <alignment horizontal="center" vertical="center"/>
    </xf>
    <xf numFmtId="0" fontId="9" fillId="0" borderId="0" xfId="1" applyFont="1" applyAlignment="1">
      <alignment horizontal="center" vertical="center"/>
    </xf>
    <xf numFmtId="0" fontId="9" fillId="0" borderId="8"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13" xfId="1" applyFont="1" applyBorder="1" applyAlignment="1">
      <alignment horizontal="center" vertical="center"/>
    </xf>
    <xf numFmtId="0" fontId="9" fillId="0" borderId="10" xfId="1" applyFont="1" applyBorder="1" applyAlignment="1">
      <alignment horizontal="center" vertical="center"/>
    </xf>
    <xf numFmtId="0" fontId="9" fillId="0" borderId="19" xfId="1" applyFont="1" applyBorder="1" applyAlignment="1">
      <alignment horizontal="center" vertical="center"/>
    </xf>
    <xf numFmtId="0" fontId="9" fillId="0" borderId="15"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7" xfId="1" applyFont="1" applyBorder="1" applyAlignment="1">
      <alignment horizontal="center" vertical="center"/>
    </xf>
    <xf numFmtId="0" fontId="9" fillId="0" borderId="6" xfId="1" applyFont="1" applyBorder="1" applyAlignment="1">
      <alignment horizontal="center" vertical="center"/>
    </xf>
    <xf numFmtId="0" fontId="9" fillId="0" borderId="25" xfId="1" applyFont="1" applyBorder="1" applyAlignment="1">
      <alignment horizontal="center" vertical="center"/>
    </xf>
    <xf numFmtId="0" fontId="9" fillId="0" borderId="16" xfId="1" applyFont="1" applyBorder="1" applyAlignment="1">
      <alignment horizontal="center" vertical="center"/>
    </xf>
    <xf numFmtId="0" fontId="9" fillId="0" borderId="11" xfId="1" applyFont="1" applyBorder="1" applyAlignment="1">
      <alignment horizontal="center" vertical="center"/>
    </xf>
    <xf numFmtId="0" fontId="6" fillId="0" borderId="17" xfId="1" applyFont="1" applyBorder="1">
      <alignment vertical="center"/>
    </xf>
    <xf numFmtId="0" fontId="6" fillId="0" borderId="21" xfId="1" applyFont="1" applyBorder="1" applyAlignment="1">
      <alignment horizontal="center" vertical="center"/>
    </xf>
    <xf numFmtId="0" fontId="6" fillId="0" borderId="19" xfId="1" applyFont="1" applyBorder="1" applyAlignment="1">
      <alignment horizontal="center" vertical="center"/>
    </xf>
    <xf numFmtId="0" fontId="9" fillId="0" borderId="14" xfId="1" applyFont="1" applyBorder="1" applyAlignment="1">
      <alignment horizontal="center" vertical="center"/>
    </xf>
    <xf numFmtId="0" fontId="6" fillId="0" borderId="20" xfId="1" applyFont="1" applyBorder="1">
      <alignment vertical="center"/>
    </xf>
    <xf numFmtId="0" fontId="9" fillId="0" borderId="21" xfId="1" applyFont="1" applyBorder="1" applyAlignment="1">
      <alignment horizontal="center" vertical="center"/>
    </xf>
    <xf numFmtId="0" fontId="6" fillId="0" borderId="19" xfId="1" applyFont="1" applyBorder="1">
      <alignment vertical="center"/>
    </xf>
    <xf numFmtId="0" fontId="2" fillId="0" borderId="15" xfId="1" applyBorder="1" applyAlignment="1">
      <alignment horizontal="distributed" vertical="center" wrapText="1"/>
    </xf>
    <xf numFmtId="0" fontId="2" fillId="0" borderId="20" xfId="1" applyBorder="1" applyAlignment="1">
      <alignment horizontal="distributed" vertical="center"/>
    </xf>
    <xf numFmtId="0" fontId="9" fillId="0" borderId="15" xfId="1" applyFont="1" applyBorder="1" applyAlignment="1">
      <alignment horizontal="distributed" vertical="center" wrapText="1"/>
    </xf>
    <xf numFmtId="0" fontId="6" fillId="0" borderId="20" xfId="1" applyFont="1" applyBorder="1" applyAlignment="1">
      <alignment horizontal="distributed" vertical="center" wrapText="1"/>
    </xf>
    <xf numFmtId="0" fontId="6" fillId="0" borderId="20" xfId="1" applyFont="1" applyBorder="1" applyAlignment="1">
      <alignment horizontal="center" vertical="center" wrapText="1"/>
    </xf>
    <xf numFmtId="0" fontId="6" fillId="0" borderId="14" xfId="1" applyFont="1" applyBorder="1" applyAlignment="1">
      <alignment horizontal="center" vertical="center"/>
    </xf>
    <xf numFmtId="0" fontId="6" fillId="0" borderId="20" xfId="1" applyFont="1" applyBorder="1" applyAlignment="1">
      <alignment horizontal="center" vertical="center"/>
    </xf>
    <xf numFmtId="178" fontId="29" fillId="0" borderId="21" xfId="9" applyNumberFormat="1" applyFont="1" applyBorder="1" applyAlignment="1">
      <alignment horizontal="right" vertical="center"/>
    </xf>
    <xf numFmtId="178" fontId="29" fillId="0" borderId="0" xfId="9" applyNumberFormat="1" applyFont="1" applyAlignment="1">
      <alignment horizontal="right" vertical="center"/>
    </xf>
    <xf numFmtId="0" fontId="9" fillId="0" borderId="12" xfId="1" applyFont="1" applyBorder="1" applyAlignment="1">
      <alignment horizontal="center" vertical="center"/>
    </xf>
    <xf numFmtId="0" fontId="6" fillId="0" borderId="8" xfId="1" applyFont="1" applyBorder="1">
      <alignment vertical="center"/>
    </xf>
    <xf numFmtId="0" fontId="6" fillId="0" borderId="18" xfId="1" applyFont="1" applyBorder="1">
      <alignment vertical="center"/>
    </xf>
    <xf numFmtId="0" fontId="6" fillId="0" borderId="12" xfId="1" applyFont="1" applyBorder="1" applyAlignment="1">
      <alignment horizontal="center" vertical="center"/>
    </xf>
    <xf numFmtId="0" fontId="6" fillId="0" borderId="8" xfId="1" applyFont="1" applyBorder="1" applyAlignment="1">
      <alignment horizontal="center" vertical="center"/>
    </xf>
    <xf numFmtId="0" fontId="6" fillId="0" borderId="18" xfId="1" applyFont="1" applyBorder="1" applyAlignment="1">
      <alignment horizontal="center" vertical="center"/>
    </xf>
    <xf numFmtId="176" fontId="9" fillId="0" borderId="21" xfId="0" applyNumberFormat="1" applyFont="1" applyBorder="1" applyAlignment="1">
      <alignment horizontal="right" vertical="center"/>
    </xf>
    <xf numFmtId="176" fontId="9" fillId="0" borderId="0" xfId="0" applyNumberFormat="1" applyFont="1" applyAlignment="1">
      <alignment horizontal="right" vertical="center"/>
    </xf>
    <xf numFmtId="0" fontId="9" fillId="0" borderId="26" xfId="1" applyFont="1" applyBorder="1" applyAlignment="1">
      <alignment horizontal="center" vertical="center"/>
    </xf>
    <xf numFmtId="0" fontId="9" fillId="0" borderId="16" xfId="1" applyFont="1" applyBorder="1" applyAlignment="1">
      <alignment horizontal="right" vertical="center"/>
    </xf>
    <xf numFmtId="0" fontId="9" fillId="0" borderId="26" xfId="1" applyFont="1" applyBorder="1" applyAlignment="1">
      <alignment horizontal="right" vertical="center"/>
    </xf>
  </cellXfs>
  <cellStyles count="12">
    <cellStyle name="ハイパーリンク" xfId="3" builtinId="8" customBuiltin="1"/>
    <cellStyle name="桁区切り" xfId="4" builtinId="6"/>
    <cellStyle name="桁区切り 2" xfId="2" xr:uid="{00000000-0005-0000-0000-000002000000}"/>
    <cellStyle name="桁区切り 2 2" xfId="6" xr:uid="{00000000-0005-0000-0000-000003000000}"/>
    <cellStyle name="桁区切り 2 3" xfId="10" xr:uid="{00000000-0005-0000-0000-000004000000}"/>
    <cellStyle name="桁区切り 7" xfId="7" xr:uid="{00000000-0005-0000-0000-000005000000}"/>
    <cellStyle name="標準" xfId="0" builtinId="0"/>
    <cellStyle name="標準 2" xfId="1" xr:uid="{00000000-0005-0000-0000-000007000000}"/>
    <cellStyle name="標準 2 2" xfId="8" xr:uid="{00000000-0005-0000-0000-000008000000}"/>
    <cellStyle name="標準 2 2 2" xfId="11" xr:uid="{00000000-0005-0000-0000-000009000000}"/>
    <cellStyle name="標準 2 3" xfId="5" xr:uid="{00000000-0005-0000-0000-00000A000000}"/>
    <cellStyle name="標準 3"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180975</xdr:rowOff>
    </xdr:from>
    <xdr:to>
      <xdr:col>8</xdr:col>
      <xdr:colOff>0</xdr:colOff>
      <xdr:row>5</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4267200" y="73342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0" y="838200"/>
          <a:ext cx="0" cy="0"/>
        </a:xfrm>
        <a:prstGeom prst="lef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0" y="838200"/>
          <a:ext cx="0" cy="0"/>
        </a:xfrm>
        <a:prstGeom prst="lef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zoomScaleNormal="100" workbookViewId="0">
      <selection activeCell="W14" sqref="W14"/>
    </sheetView>
  </sheetViews>
  <sheetFormatPr defaultRowHeight="14.25"/>
  <cols>
    <col min="1" max="1" width="7" style="57" customWidth="1"/>
    <col min="2" max="2" width="73.375" style="57" customWidth="1"/>
    <col min="3" max="16384" width="9" style="57"/>
  </cols>
  <sheetData>
    <row r="1" spans="1:3" ht="21" customHeight="1">
      <c r="B1" s="100" t="s">
        <v>155</v>
      </c>
    </row>
    <row r="2" spans="1:3" ht="21" customHeight="1">
      <c r="A2" s="209"/>
    </row>
    <row r="3" spans="1:3" ht="21" customHeight="1">
      <c r="A3" s="210">
        <v>32</v>
      </c>
      <c r="B3" s="98" t="s">
        <v>153</v>
      </c>
      <c r="C3" s="82"/>
    </row>
    <row r="4" spans="1:3" ht="21" customHeight="1">
      <c r="A4" s="210">
        <v>33</v>
      </c>
      <c r="B4" s="98" t="s">
        <v>151</v>
      </c>
      <c r="C4" s="82"/>
    </row>
    <row r="5" spans="1:3" ht="21" customHeight="1">
      <c r="A5" s="210">
        <v>34</v>
      </c>
      <c r="B5" s="98" t="s">
        <v>181</v>
      </c>
      <c r="C5" s="82"/>
    </row>
    <row r="6" spans="1:3" ht="21" customHeight="1">
      <c r="A6" s="210">
        <v>35</v>
      </c>
      <c r="B6" s="98" t="s">
        <v>202</v>
      </c>
      <c r="C6" s="82"/>
    </row>
    <row r="7" spans="1:3" ht="21" customHeight="1">
      <c r="A7" s="210">
        <v>36</v>
      </c>
      <c r="B7" s="98" t="s">
        <v>0</v>
      </c>
      <c r="C7" s="82"/>
    </row>
    <row r="8" spans="1:3" ht="21" customHeight="1">
      <c r="A8" s="210">
        <v>37</v>
      </c>
      <c r="B8" s="98" t="s">
        <v>148</v>
      </c>
    </row>
    <row r="9" spans="1:3" ht="21" customHeight="1">
      <c r="A9" s="210">
        <v>38</v>
      </c>
      <c r="B9" s="98" t="s">
        <v>149</v>
      </c>
    </row>
    <row r="10" spans="1:3" ht="21" customHeight="1">
      <c r="A10" s="210">
        <v>39</v>
      </c>
      <c r="B10" s="99" t="s">
        <v>152</v>
      </c>
    </row>
    <row r="11" spans="1:3" ht="21" customHeight="1">
      <c r="A11" s="210">
        <v>40</v>
      </c>
      <c r="B11" s="98" t="s">
        <v>21</v>
      </c>
    </row>
    <row r="12" spans="1:3" ht="24.75" customHeight="1">
      <c r="A12" s="58"/>
      <c r="B12" s="59"/>
    </row>
    <row r="13" spans="1:3" ht="24.75" customHeight="1"/>
    <row r="14" spans="1:3" ht="24.75" customHeight="1"/>
    <row r="15" spans="1:3" ht="24.75" customHeight="1"/>
    <row r="16" spans="1:3" ht="24.75" customHeight="1"/>
    <row r="17" ht="24.75" customHeight="1"/>
    <row r="18" ht="24.75" customHeight="1"/>
  </sheetData>
  <phoneticPr fontId="1"/>
  <pageMargins left="0.51181102362204722" right="0.7086614173228346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39"/>
  <sheetViews>
    <sheetView zoomScaleNormal="100" zoomScaleSheetLayoutView="100" workbookViewId="0">
      <selection activeCell="W14" sqref="W14"/>
    </sheetView>
  </sheetViews>
  <sheetFormatPr defaultRowHeight="11.25"/>
  <cols>
    <col min="1" max="1" width="13.5" style="2" customWidth="1"/>
    <col min="2" max="19" width="8.125" style="2" customWidth="1"/>
    <col min="20" max="16384" width="9" style="2"/>
  </cols>
  <sheetData>
    <row r="1" spans="1:9" ht="14.25">
      <c r="A1" s="1" t="s">
        <v>182</v>
      </c>
      <c r="B1" s="1"/>
      <c r="C1" s="1"/>
    </row>
    <row r="3" spans="1:9" ht="14.25">
      <c r="A3" s="1" t="s">
        <v>224</v>
      </c>
      <c r="B3" s="1"/>
      <c r="C3" s="1"/>
    </row>
    <row r="4" spans="1:9" ht="14.25">
      <c r="A4" s="4" t="s">
        <v>39</v>
      </c>
      <c r="B4" s="1"/>
      <c r="C4" s="1"/>
    </row>
    <row r="5" spans="1:9" ht="12" thickBot="1">
      <c r="H5" s="2" t="s">
        <v>38</v>
      </c>
    </row>
    <row r="6" spans="1:9" s="14" customFormat="1" ht="24" customHeight="1">
      <c r="A6" s="276" t="s">
        <v>37</v>
      </c>
      <c r="B6" s="287" t="s">
        <v>36</v>
      </c>
      <c r="C6" s="288"/>
      <c r="D6" s="289"/>
      <c r="E6" s="287" t="s">
        <v>35</v>
      </c>
      <c r="F6" s="288"/>
      <c r="G6" s="288"/>
      <c r="H6" s="289"/>
      <c r="I6" s="299" t="s">
        <v>25</v>
      </c>
    </row>
    <row r="7" spans="1:9" s="14" customFormat="1" ht="24" customHeight="1">
      <c r="A7" s="320"/>
      <c r="B7" s="232" t="s">
        <v>32</v>
      </c>
      <c r="C7" s="232" t="s">
        <v>34</v>
      </c>
      <c r="D7" s="232" t="s">
        <v>33</v>
      </c>
      <c r="E7" s="232" t="s">
        <v>32</v>
      </c>
      <c r="F7" s="232" t="s">
        <v>31</v>
      </c>
      <c r="G7" s="232" t="s">
        <v>30</v>
      </c>
      <c r="H7" s="232" t="s">
        <v>20</v>
      </c>
      <c r="I7" s="308"/>
    </row>
    <row r="8" spans="1:9" s="14" customFormat="1" ht="4.5" customHeight="1">
      <c r="A8" s="21"/>
      <c r="B8" s="20"/>
      <c r="C8" s="20"/>
      <c r="D8" s="20"/>
      <c r="E8" s="20"/>
      <c r="F8" s="20"/>
      <c r="G8" s="20"/>
      <c r="H8" s="20"/>
      <c r="I8" s="4"/>
    </row>
    <row r="9" spans="1:9" s="14" customFormat="1" ht="18" customHeight="1">
      <c r="A9" s="19" t="s">
        <v>233</v>
      </c>
      <c r="B9" s="174">
        <v>2073</v>
      </c>
      <c r="C9" s="172">
        <v>1862</v>
      </c>
      <c r="D9" s="172">
        <v>211</v>
      </c>
      <c r="E9" s="172">
        <v>1856</v>
      </c>
      <c r="F9" s="172">
        <v>531</v>
      </c>
      <c r="G9" s="173">
        <v>0</v>
      </c>
      <c r="H9" s="172">
        <v>1325</v>
      </c>
      <c r="I9" s="172">
        <v>217</v>
      </c>
    </row>
    <row r="10" spans="1:9" s="14" customFormat="1" ht="18" customHeight="1">
      <c r="A10" s="19" t="s">
        <v>228</v>
      </c>
      <c r="B10" s="174">
        <v>1965</v>
      </c>
      <c r="C10" s="172">
        <v>1748</v>
      </c>
      <c r="D10" s="172">
        <v>217</v>
      </c>
      <c r="E10" s="172">
        <v>1760</v>
      </c>
      <c r="F10" s="172">
        <v>517</v>
      </c>
      <c r="G10" s="173">
        <v>0</v>
      </c>
      <c r="H10" s="172">
        <v>1243</v>
      </c>
      <c r="I10" s="172">
        <v>205</v>
      </c>
    </row>
    <row r="11" spans="1:9" s="14" customFormat="1" ht="18" customHeight="1">
      <c r="A11" s="19" t="s">
        <v>229</v>
      </c>
      <c r="B11" s="174">
        <v>1865</v>
      </c>
      <c r="C11" s="172">
        <v>1660</v>
      </c>
      <c r="D11" s="172">
        <v>205</v>
      </c>
      <c r="E11" s="172">
        <v>1639</v>
      </c>
      <c r="F11" s="172">
        <v>449</v>
      </c>
      <c r="G11" s="173">
        <v>0</v>
      </c>
      <c r="H11" s="172">
        <v>1190</v>
      </c>
      <c r="I11" s="172">
        <v>226</v>
      </c>
    </row>
    <row r="12" spans="1:9" s="14" customFormat="1" ht="18" customHeight="1">
      <c r="A12" s="19" t="s">
        <v>230</v>
      </c>
      <c r="B12" s="174">
        <v>1855</v>
      </c>
      <c r="C12" s="172">
        <v>1629</v>
      </c>
      <c r="D12" s="172">
        <v>226</v>
      </c>
      <c r="E12" s="172">
        <v>1669</v>
      </c>
      <c r="F12" s="172">
        <v>412</v>
      </c>
      <c r="G12" s="173">
        <v>0</v>
      </c>
      <c r="H12" s="172">
        <v>1257</v>
      </c>
      <c r="I12" s="172">
        <v>186</v>
      </c>
    </row>
    <row r="13" spans="1:9" s="14" customFormat="1" ht="18" customHeight="1">
      <c r="A13" s="19">
        <v>5</v>
      </c>
      <c r="B13" s="222">
        <v>2368</v>
      </c>
      <c r="C13" s="223">
        <v>2182</v>
      </c>
      <c r="D13" s="223">
        <v>186</v>
      </c>
      <c r="E13" s="223">
        <v>2100</v>
      </c>
      <c r="F13" s="223">
        <v>489</v>
      </c>
      <c r="G13" s="173">
        <v>2</v>
      </c>
      <c r="H13" s="213">
        <v>1609</v>
      </c>
      <c r="I13" s="223">
        <v>268</v>
      </c>
    </row>
    <row r="14" spans="1:9" s="14" customFormat="1" ht="18" customHeight="1">
      <c r="A14" s="19" t="s">
        <v>29</v>
      </c>
      <c r="B14" s="175">
        <v>1011</v>
      </c>
      <c r="C14" s="176">
        <v>828</v>
      </c>
      <c r="D14" s="176">
        <v>183</v>
      </c>
      <c r="E14" s="176">
        <v>746</v>
      </c>
      <c r="F14" s="176">
        <v>489</v>
      </c>
      <c r="G14" s="173">
        <v>2</v>
      </c>
      <c r="H14" s="176">
        <v>255</v>
      </c>
      <c r="I14" s="176">
        <v>265</v>
      </c>
    </row>
    <row r="15" spans="1:9" s="14" customFormat="1" ht="18" customHeight="1">
      <c r="A15" s="19" t="s">
        <v>28</v>
      </c>
      <c r="B15" s="175">
        <v>1357</v>
      </c>
      <c r="C15" s="176">
        <v>1354</v>
      </c>
      <c r="D15" s="176">
        <v>3</v>
      </c>
      <c r="E15" s="176">
        <v>1354</v>
      </c>
      <c r="F15" s="173">
        <v>0</v>
      </c>
      <c r="G15" s="173">
        <v>0</v>
      </c>
      <c r="H15" s="176">
        <v>1354</v>
      </c>
      <c r="I15" s="176">
        <v>3</v>
      </c>
    </row>
    <row r="16" spans="1:9" ht="6" customHeight="1" thickBot="1">
      <c r="A16" s="18"/>
      <c r="B16" s="17"/>
      <c r="C16" s="16"/>
      <c r="D16" s="15"/>
      <c r="E16" s="15"/>
      <c r="F16" s="15"/>
      <c r="G16" s="15"/>
      <c r="H16" s="15"/>
      <c r="I16" s="60"/>
    </row>
    <row r="17" spans="1:19" ht="6" customHeight="1"/>
    <row r="18" spans="1:19" s="14" customFormat="1" ht="14.1" customHeight="1">
      <c r="A18" s="14" t="s">
        <v>185</v>
      </c>
    </row>
    <row r="19" spans="1:19" s="14" customFormat="1" ht="14.1" customHeight="1">
      <c r="A19" s="14" t="s">
        <v>186</v>
      </c>
    </row>
    <row r="20" spans="1:19" s="14" customFormat="1" ht="14.1" customHeight="1">
      <c r="A20" s="14" t="s">
        <v>187</v>
      </c>
    </row>
    <row r="21" spans="1:19" s="14" customFormat="1" ht="14.1" customHeight="1"/>
    <row r="23" spans="1:19" ht="14.25">
      <c r="A23" s="4" t="s">
        <v>59</v>
      </c>
      <c r="B23" s="1"/>
      <c r="C23" s="1"/>
    </row>
    <row r="25" spans="1:19" s="14" customFormat="1" ht="15" customHeight="1">
      <c r="A25" s="318" t="s">
        <v>58</v>
      </c>
      <c r="B25" s="327" t="s">
        <v>57</v>
      </c>
      <c r="C25" s="328"/>
      <c r="D25" s="328"/>
      <c r="E25" s="328"/>
      <c r="F25" s="328"/>
      <c r="G25" s="328"/>
      <c r="H25" s="328"/>
      <c r="I25" s="328"/>
      <c r="J25" s="35"/>
      <c r="K25" s="34"/>
      <c r="L25" s="30" t="s">
        <v>56</v>
      </c>
      <c r="M25" s="30"/>
      <c r="N25" s="30"/>
      <c r="O25" s="30"/>
      <c r="P25" s="30"/>
      <c r="Q25" s="30"/>
      <c r="R25" s="30"/>
      <c r="S25" s="30"/>
    </row>
    <row r="26" spans="1:19" s="14" customFormat="1" ht="15" customHeight="1">
      <c r="A26" s="319"/>
      <c r="B26" s="31" t="s">
        <v>55</v>
      </c>
      <c r="C26" s="30"/>
      <c r="D26" s="30"/>
      <c r="E26" s="30"/>
      <c r="F26" s="30"/>
      <c r="G26" s="30"/>
      <c r="H26" s="30"/>
      <c r="I26" s="29"/>
      <c r="J26" s="318" t="s">
        <v>53</v>
      </c>
      <c r="K26" s="282" t="s">
        <v>52</v>
      </c>
      <c r="L26" s="33" t="s">
        <v>54</v>
      </c>
      <c r="M26" s="33"/>
      <c r="N26" s="33"/>
      <c r="O26" s="33"/>
      <c r="P26" s="33"/>
      <c r="Q26" s="32"/>
      <c r="R26" s="282" t="s">
        <v>53</v>
      </c>
      <c r="S26" s="291" t="s">
        <v>52</v>
      </c>
    </row>
    <row r="27" spans="1:19" s="14" customFormat="1" ht="15" customHeight="1">
      <c r="A27" s="319"/>
      <c r="B27" s="282" t="s">
        <v>32</v>
      </c>
      <c r="C27" s="282" t="s">
        <v>33</v>
      </c>
      <c r="D27" s="30" t="s">
        <v>51</v>
      </c>
      <c r="E27" s="30"/>
      <c r="F27" s="30"/>
      <c r="G27" s="30"/>
      <c r="H27" s="30"/>
      <c r="I27" s="29"/>
      <c r="J27" s="286"/>
      <c r="K27" s="305"/>
      <c r="L27" s="282" t="s">
        <v>32</v>
      </c>
      <c r="M27" s="282" t="s">
        <v>50</v>
      </c>
      <c r="N27" s="31" t="s">
        <v>49</v>
      </c>
      <c r="O27" s="30"/>
      <c r="P27" s="30"/>
      <c r="Q27" s="29"/>
      <c r="R27" s="305"/>
      <c r="S27" s="307"/>
    </row>
    <row r="28" spans="1:19" s="14" customFormat="1" ht="24">
      <c r="A28" s="320"/>
      <c r="B28" s="315"/>
      <c r="C28" s="315"/>
      <c r="D28" s="232" t="s">
        <v>43</v>
      </c>
      <c r="E28" s="28" t="s">
        <v>48</v>
      </c>
      <c r="F28" s="154" t="s">
        <v>47</v>
      </c>
      <c r="G28" s="28" t="s">
        <v>46</v>
      </c>
      <c r="H28" s="154" t="s">
        <v>45</v>
      </c>
      <c r="I28" s="154" t="s">
        <v>44</v>
      </c>
      <c r="J28" s="278"/>
      <c r="K28" s="283"/>
      <c r="L28" s="315"/>
      <c r="M28" s="315"/>
      <c r="N28" s="232" t="s">
        <v>43</v>
      </c>
      <c r="O28" s="27" t="s">
        <v>42</v>
      </c>
      <c r="P28" s="27" t="s">
        <v>41</v>
      </c>
      <c r="Q28" s="27" t="s">
        <v>40</v>
      </c>
      <c r="R28" s="283"/>
      <c r="S28" s="292"/>
    </row>
    <row r="29" spans="1:19" s="14" customFormat="1" ht="4.5" customHeight="1">
      <c r="A29" s="21"/>
      <c r="B29" s="177"/>
      <c r="C29" s="177"/>
      <c r="D29" s="178"/>
      <c r="E29" s="178"/>
      <c r="F29" s="179"/>
      <c r="G29" s="178"/>
      <c r="H29" s="180"/>
      <c r="I29" s="180"/>
      <c r="J29" s="178"/>
      <c r="K29" s="178"/>
      <c r="L29" s="177"/>
      <c r="M29" s="177"/>
      <c r="N29" s="178"/>
      <c r="O29" s="183"/>
      <c r="P29" s="178"/>
      <c r="Q29" s="178"/>
      <c r="R29" s="172"/>
      <c r="S29" s="172"/>
    </row>
    <row r="30" spans="1:19" ht="18" customHeight="1">
      <c r="A30" s="19" t="s">
        <v>233</v>
      </c>
      <c r="B30" s="181">
        <v>10880</v>
      </c>
      <c r="C30" s="181">
        <v>3665</v>
      </c>
      <c r="D30" s="181">
        <v>7215</v>
      </c>
      <c r="E30" s="181">
        <v>1097</v>
      </c>
      <c r="F30" s="181">
        <v>3</v>
      </c>
      <c r="G30" s="181">
        <v>12</v>
      </c>
      <c r="H30" s="181">
        <v>30</v>
      </c>
      <c r="I30" s="181">
        <v>6073</v>
      </c>
      <c r="J30" s="181">
        <v>7018</v>
      </c>
      <c r="K30" s="181">
        <v>3862</v>
      </c>
      <c r="L30" s="181">
        <v>33</v>
      </c>
      <c r="M30" s="181">
        <v>5</v>
      </c>
      <c r="N30" s="181">
        <v>28</v>
      </c>
      <c r="O30" s="181">
        <v>27</v>
      </c>
      <c r="P30" s="181">
        <v>0</v>
      </c>
      <c r="Q30" s="181">
        <v>1</v>
      </c>
      <c r="R30" s="181">
        <v>25</v>
      </c>
      <c r="S30" s="181">
        <v>8</v>
      </c>
    </row>
    <row r="31" spans="1:19" ht="18" customHeight="1">
      <c r="A31" s="19" t="s">
        <v>228</v>
      </c>
      <c r="B31" s="181">
        <v>11431</v>
      </c>
      <c r="C31" s="181">
        <v>3862</v>
      </c>
      <c r="D31" s="181">
        <v>7569</v>
      </c>
      <c r="E31" s="181">
        <v>1105</v>
      </c>
      <c r="F31" s="181">
        <v>1</v>
      </c>
      <c r="G31" s="181">
        <v>9</v>
      </c>
      <c r="H31" s="181">
        <v>24</v>
      </c>
      <c r="I31" s="181">
        <v>6430</v>
      </c>
      <c r="J31" s="181">
        <v>7658</v>
      </c>
      <c r="K31" s="181">
        <v>3773</v>
      </c>
      <c r="L31" s="181">
        <v>54</v>
      </c>
      <c r="M31" s="181">
        <v>8</v>
      </c>
      <c r="N31" s="181">
        <v>46</v>
      </c>
      <c r="O31" s="181">
        <v>40</v>
      </c>
      <c r="P31" s="181">
        <v>1</v>
      </c>
      <c r="Q31" s="181">
        <v>5</v>
      </c>
      <c r="R31" s="181">
        <v>43</v>
      </c>
      <c r="S31" s="181">
        <v>11</v>
      </c>
    </row>
    <row r="32" spans="1:19" ht="18" customHeight="1">
      <c r="A32" s="19" t="s">
        <v>229</v>
      </c>
      <c r="B32" s="181">
        <v>11354</v>
      </c>
      <c r="C32" s="181">
        <v>3773</v>
      </c>
      <c r="D32" s="181">
        <v>7581</v>
      </c>
      <c r="E32" s="181">
        <v>1023</v>
      </c>
      <c r="F32" s="181">
        <v>0</v>
      </c>
      <c r="G32" s="181">
        <v>10</v>
      </c>
      <c r="H32" s="181">
        <v>33</v>
      </c>
      <c r="I32" s="181">
        <v>6515</v>
      </c>
      <c r="J32" s="181">
        <v>7620</v>
      </c>
      <c r="K32" s="181">
        <v>3734</v>
      </c>
      <c r="L32" s="181">
        <v>81</v>
      </c>
      <c r="M32" s="181">
        <v>11</v>
      </c>
      <c r="N32" s="181">
        <v>70</v>
      </c>
      <c r="O32" s="181">
        <v>67</v>
      </c>
      <c r="P32" s="181">
        <v>0</v>
      </c>
      <c r="Q32" s="181">
        <v>3</v>
      </c>
      <c r="R32" s="181">
        <v>72</v>
      </c>
      <c r="S32" s="181">
        <v>9</v>
      </c>
    </row>
    <row r="33" spans="1:19" ht="18" customHeight="1">
      <c r="A33" s="19" t="s">
        <v>230</v>
      </c>
      <c r="B33" s="181">
        <v>11160</v>
      </c>
      <c r="C33" s="181">
        <v>3734</v>
      </c>
      <c r="D33" s="181">
        <v>7426</v>
      </c>
      <c r="E33" s="181">
        <v>1074</v>
      </c>
      <c r="F33" s="181" t="s">
        <v>116</v>
      </c>
      <c r="G33" s="181">
        <v>11</v>
      </c>
      <c r="H33" s="181">
        <v>35</v>
      </c>
      <c r="I33" s="181">
        <v>6306</v>
      </c>
      <c r="J33" s="181">
        <v>7532</v>
      </c>
      <c r="K33" s="181">
        <v>3628</v>
      </c>
      <c r="L33" s="181">
        <v>164</v>
      </c>
      <c r="M33" s="181">
        <v>9</v>
      </c>
      <c r="N33" s="181">
        <v>155</v>
      </c>
      <c r="O33" s="181">
        <v>153</v>
      </c>
      <c r="P33" s="181" t="s">
        <v>116</v>
      </c>
      <c r="Q33" s="181">
        <v>2</v>
      </c>
      <c r="R33" s="181">
        <v>153</v>
      </c>
      <c r="S33" s="181">
        <v>11</v>
      </c>
    </row>
    <row r="34" spans="1:19" ht="18" customHeight="1">
      <c r="A34" s="19">
        <v>5</v>
      </c>
      <c r="B34" s="220">
        <v>11177</v>
      </c>
      <c r="C34" s="220">
        <v>3628</v>
      </c>
      <c r="D34" s="220">
        <v>7549</v>
      </c>
      <c r="E34" s="220">
        <v>1158</v>
      </c>
      <c r="F34" s="181" t="s">
        <v>116</v>
      </c>
      <c r="G34" s="220">
        <v>16</v>
      </c>
      <c r="H34" s="220">
        <v>26</v>
      </c>
      <c r="I34" s="220">
        <v>6349</v>
      </c>
      <c r="J34" s="220">
        <v>7712</v>
      </c>
      <c r="K34" s="220">
        <v>3465</v>
      </c>
      <c r="L34" s="220">
        <v>74</v>
      </c>
      <c r="M34" s="220">
        <v>11</v>
      </c>
      <c r="N34" s="220">
        <v>63</v>
      </c>
      <c r="O34" s="220">
        <v>62</v>
      </c>
      <c r="P34" s="181" t="s">
        <v>116</v>
      </c>
      <c r="Q34" s="220">
        <v>1</v>
      </c>
      <c r="R34" s="220">
        <v>70</v>
      </c>
      <c r="S34" s="221">
        <v>4</v>
      </c>
    </row>
    <row r="35" spans="1:19" s="14" customFormat="1" ht="5.0999999999999996" customHeight="1">
      <c r="A35" s="25"/>
      <c r="B35" s="182"/>
      <c r="C35" s="182"/>
      <c r="D35" s="182"/>
      <c r="E35" s="182"/>
      <c r="F35" s="182"/>
      <c r="G35" s="182"/>
      <c r="H35" s="182"/>
      <c r="I35" s="182"/>
      <c r="J35" s="182"/>
      <c r="K35" s="182"/>
      <c r="L35" s="182"/>
      <c r="M35" s="182"/>
      <c r="N35" s="182"/>
      <c r="O35" s="182"/>
      <c r="P35" s="182"/>
      <c r="Q35" s="182"/>
      <c r="R35" s="182"/>
      <c r="S35" s="182"/>
    </row>
    <row r="36" spans="1:19" ht="6" customHeight="1">
      <c r="A36" s="24"/>
      <c r="B36" s="24"/>
      <c r="C36" s="24"/>
      <c r="D36" s="23"/>
      <c r="E36" s="23"/>
      <c r="F36" s="23"/>
      <c r="G36" s="23"/>
      <c r="H36" s="23"/>
    </row>
    <row r="37" spans="1:19" ht="6" customHeight="1"/>
    <row r="38" spans="1:19" s="22" customFormat="1" ht="12" customHeight="1">
      <c r="A38" s="14" t="s">
        <v>235</v>
      </c>
    </row>
    <row r="39" spans="1:19" s="22" customFormat="1" ht="12" customHeight="1">
      <c r="A39" s="14" t="s">
        <v>188</v>
      </c>
    </row>
  </sheetData>
  <mergeCells count="14">
    <mergeCell ref="A6:A7"/>
    <mergeCell ref="B6:D6"/>
    <mergeCell ref="E6:H6"/>
    <mergeCell ref="I6:I7"/>
    <mergeCell ref="A25:A28"/>
    <mergeCell ref="B25:I25"/>
    <mergeCell ref="J26:J28"/>
    <mergeCell ref="K26:K28"/>
    <mergeCell ref="R26:R28"/>
    <mergeCell ref="S26:S28"/>
    <mergeCell ref="B27:B28"/>
    <mergeCell ref="C27:C28"/>
    <mergeCell ref="L27:L28"/>
    <mergeCell ref="M27:M28"/>
  </mergeCells>
  <phoneticPr fontId="1"/>
  <pageMargins left="0.59055118110236227" right="0.59055118110236227" top="0.78740157480314965" bottom="0.59055118110236227" header="0.51181102362204722" footer="0.51181102362204722"/>
  <pageSetup paperSize="9" scale="81" orientation="landscape" r:id="rId1"/>
  <headerFooter alignWithMargins="0"/>
  <ignoredErrors>
    <ignoredError sqref="A31:A33 A10:A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4"/>
  <sheetViews>
    <sheetView zoomScaleNormal="100" workbookViewId="0">
      <selection activeCell="W14" sqref="W14"/>
    </sheetView>
  </sheetViews>
  <sheetFormatPr defaultRowHeight="11.25"/>
  <cols>
    <col min="1" max="1" width="7.25" style="2" customWidth="1"/>
    <col min="2" max="14" width="7.625" style="2" customWidth="1"/>
    <col min="15" max="16384" width="9" style="2"/>
  </cols>
  <sheetData>
    <row r="1" spans="1:14" ht="14.25">
      <c r="A1" s="1" t="s">
        <v>182</v>
      </c>
      <c r="B1" s="1"/>
      <c r="C1" s="1"/>
    </row>
    <row r="3" spans="1:14" ht="14.25">
      <c r="A3" s="1" t="s">
        <v>216</v>
      </c>
      <c r="B3" s="1"/>
      <c r="C3" s="1"/>
    </row>
    <row r="5" spans="1:14" s="4" customFormat="1" ht="15" thickBot="1">
      <c r="A5" s="4" t="s">
        <v>92</v>
      </c>
      <c r="H5" s="2"/>
      <c r="I5" s="2"/>
      <c r="J5" s="2"/>
      <c r="K5" s="2"/>
      <c r="L5" s="2"/>
      <c r="M5" s="2"/>
      <c r="N5" s="2"/>
    </row>
    <row r="6" spans="1:14" ht="15.75" customHeight="1">
      <c r="A6" s="259" t="s">
        <v>14</v>
      </c>
      <c r="B6" s="259"/>
      <c r="C6" s="260"/>
      <c r="D6" s="263" t="s">
        <v>87</v>
      </c>
      <c r="E6" s="264"/>
      <c r="F6" s="265"/>
    </row>
    <row r="7" spans="1:14" ht="36" customHeight="1">
      <c r="A7" s="261"/>
      <c r="B7" s="261"/>
      <c r="C7" s="262"/>
      <c r="D7" s="85" t="s">
        <v>88</v>
      </c>
      <c r="E7" s="84" t="s">
        <v>89</v>
      </c>
      <c r="F7" s="83" t="s">
        <v>90</v>
      </c>
    </row>
    <row r="8" spans="1:14" s="14" customFormat="1" ht="18" customHeight="1">
      <c r="A8" s="89" t="s">
        <v>225</v>
      </c>
      <c r="B8" s="90">
        <v>2</v>
      </c>
      <c r="C8" s="87" t="s">
        <v>214</v>
      </c>
      <c r="D8" s="91">
        <v>48</v>
      </c>
      <c r="E8" s="92">
        <v>2</v>
      </c>
      <c r="F8" s="92">
        <v>59</v>
      </c>
      <c r="H8" s="2"/>
      <c r="I8" s="2"/>
      <c r="J8" s="2"/>
      <c r="K8" s="2"/>
      <c r="L8" s="2"/>
      <c r="M8" s="2"/>
      <c r="N8" s="2"/>
    </row>
    <row r="9" spans="1:14" s="14" customFormat="1" ht="18" customHeight="1">
      <c r="A9" s="89"/>
      <c r="B9" s="90">
        <v>3</v>
      </c>
      <c r="C9" s="88"/>
      <c r="D9" s="91">
        <v>45</v>
      </c>
      <c r="E9" s="92">
        <v>1</v>
      </c>
      <c r="F9" s="92">
        <v>48</v>
      </c>
      <c r="H9" s="2"/>
      <c r="I9" s="2"/>
      <c r="J9" s="2"/>
      <c r="K9" s="2"/>
      <c r="L9" s="2"/>
      <c r="M9" s="2"/>
      <c r="N9" s="2"/>
    </row>
    <row r="10" spans="1:14" s="14" customFormat="1" ht="18" customHeight="1">
      <c r="A10" s="71"/>
      <c r="B10" s="90">
        <v>4</v>
      </c>
      <c r="C10" s="88"/>
      <c r="D10" s="91">
        <v>64</v>
      </c>
      <c r="E10" s="92">
        <v>2</v>
      </c>
      <c r="F10" s="92">
        <v>82</v>
      </c>
      <c r="H10" s="2"/>
      <c r="I10" s="2"/>
      <c r="J10" s="2"/>
      <c r="K10" s="2"/>
      <c r="L10" s="2"/>
      <c r="M10" s="2"/>
      <c r="N10" s="2"/>
    </row>
    <row r="11" spans="1:14" s="14" customFormat="1" ht="18" customHeight="1">
      <c r="A11" s="89"/>
      <c r="B11" s="90">
        <v>5</v>
      </c>
      <c r="C11" s="88"/>
      <c r="D11" s="91">
        <v>59</v>
      </c>
      <c r="E11" s="92">
        <v>1</v>
      </c>
      <c r="F11" s="92">
        <v>67</v>
      </c>
      <c r="H11" s="2"/>
      <c r="I11" s="2"/>
      <c r="J11" s="2"/>
      <c r="K11" s="2"/>
      <c r="L11" s="2"/>
      <c r="M11" s="2"/>
      <c r="N11" s="2"/>
    </row>
    <row r="12" spans="1:14" s="73" customFormat="1" ht="18" customHeight="1" thickBot="1">
      <c r="A12" s="156"/>
      <c r="B12" s="157">
        <v>6</v>
      </c>
      <c r="C12" s="158"/>
      <c r="D12" s="198">
        <v>69</v>
      </c>
      <c r="E12" s="159">
        <v>2</v>
      </c>
      <c r="F12" s="159">
        <v>82</v>
      </c>
      <c r="H12" s="2"/>
      <c r="I12" s="2"/>
      <c r="J12" s="2"/>
      <c r="K12" s="2"/>
      <c r="L12" s="2"/>
      <c r="M12" s="2"/>
      <c r="N12" s="2"/>
    </row>
    <row r="13" spans="1:14" ht="6" customHeight="1"/>
    <row r="14" spans="1:14">
      <c r="A14" s="2" t="s">
        <v>91</v>
      </c>
    </row>
    <row r="17" spans="1:14" s="53" customFormat="1" ht="15" thickBot="1">
      <c r="A17" s="53" t="s">
        <v>93</v>
      </c>
      <c r="L17" s="54"/>
    </row>
    <row r="18" spans="1:14" s="54" customFormat="1" ht="18" customHeight="1">
      <c r="A18" s="266" t="s">
        <v>189</v>
      </c>
      <c r="B18" s="268" t="s">
        <v>231</v>
      </c>
      <c r="C18" s="269"/>
      <c r="D18" s="269"/>
      <c r="E18" s="269"/>
      <c r="F18" s="269"/>
      <c r="G18" s="269"/>
      <c r="H18" s="269"/>
      <c r="I18" s="269"/>
      <c r="J18" s="269"/>
      <c r="K18" s="269"/>
      <c r="L18" s="269"/>
      <c r="M18" s="269"/>
      <c r="N18" s="269"/>
    </row>
    <row r="19" spans="1:14" s="54" customFormat="1" ht="18" customHeight="1">
      <c r="A19" s="267"/>
      <c r="B19" s="93" t="s">
        <v>94</v>
      </c>
      <c r="C19" s="94" t="s">
        <v>95</v>
      </c>
      <c r="D19" s="94" t="s">
        <v>96</v>
      </c>
      <c r="E19" s="94" t="s">
        <v>97</v>
      </c>
      <c r="F19" s="94" t="s">
        <v>98</v>
      </c>
      <c r="G19" s="94" t="s">
        <v>99</v>
      </c>
      <c r="H19" s="94" t="s">
        <v>100</v>
      </c>
      <c r="I19" s="94" t="s">
        <v>101</v>
      </c>
      <c r="J19" s="94" t="s">
        <v>102</v>
      </c>
      <c r="K19" s="94" t="s">
        <v>103</v>
      </c>
      <c r="L19" s="94" t="s">
        <v>104</v>
      </c>
      <c r="M19" s="94" t="s">
        <v>105</v>
      </c>
      <c r="N19" s="95" t="s">
        <v>106</v>
      </c>
    </row>
    <row r="20" spans="1:14" s="54" customFormat="1" ht="18" customHeight="1">
      <c r="A20" s="96" t="s">
        <v>107</v>
      </c>
      <c r="B20" s="187">
        <f>SUM(C20:N20)</f>
        <v>69</v>
      </c>
      <c r="C20" s="188">
        <v>3</v>
      </c>
      <c r="D20" s="188">
        <v>3</v>
      </c>
      <c r="E20" s="188">
        <v>5</v>
      </c>
      <c r="F20" s="188">
        <v>8</v>
      </c>
      <c r="G20" s="188">
        <v>1</v>
      </c>
      <c r="H20" s="188">
        <v>4</v>
      </c>
      <c r="I20" s="188">
        <v>3</v>
      </c>
      <c r="J20" s="188">
        <v>7</v>
      </c>
      <c r="K20" s="188">
        <v>7</v>
      </c>
      <c r="L20" s="188">
        <v>14</v>
      </c>
      <c r="M20" s="188">
        <v>5</v>
      </c>
      <c r="N20" s="188">
        <v>9</v>
      </c>
    </row>
    <row r="21" spans="1:14" s="54" customFormat="1" ht="18" customHeight="1">
      <c r="A21" s="96" t="s">
        <v>89</v>
      </c>
      <c r="B21" s="187">
        <f t="shared" ref="B21:B22" si="0">SUM(C21:N21)</f>
        <v>2</v>
      </c>
      <c r="C21" s="188">
        <v>0</v>
      </c>
      <c r="D21" s="188">
        <v>0</v>
      </c>
      <c r="E21" s="188">
        <v>0</v>
      </c>
      <c r="F21" s="188">
        <v>0</v>
      </c>
      <c r="G21" s="188">
        <v>0</v>
      </c>
      <c r="H21" s="188">
        <v>0</v>
      </c>
      <c r="I21" s="188">
        <v>0</v>
      </c>
      <c r="J21" s="188">
        <v>0</v>
      </c>
      <c r="K21" s="188">
        <v>0</v>
      </c>
      <c r="L21" s="188">
        <v>1</v>
      </c>
      <c r="M21" s="188">
        <v>1</v>
      </c>
      <c r="N21" s="188">
        <v>0</v>
      </c>
    </row>
    <row r="22" spans="1:14" s="54" customFormat="1" ht="18" customHeight="1" thickBot="1">
      <c r="A22" s="97" t="s">
        <v>90</v>
      </c>
      <c r="B22" s="189">
        <f t="shared" si="0"/>
        <v>82</v>
      </c>
      <c r="C22" s="190">
        <v>4</v>
      </c>
      <c r="D22" s="190">
        <v>4</v>
      </c>
      <c r="E22" s="190">
        <v>5</v>
      </c>
      <c r="F22" s="190">
        <v>12</v>
      </c>
      <c r="G22" s="190">
        <v>1</v>
      </c>
      <c r="H22" s="190">
        <v>4</v>
      </c>
      <c r="I22" s="190">
        <v>3</v>
      </c>
      <c r="J22" s="190">
        <v>8</v>
      </c>
      <c r="K22" s="190">
        <v>13</v>
      </c>
      <c r="L22" s="190">
        <v>14</v>
      </c>
      <c r="M22" s="190">
        <v>4</v>
      </c>
      <c r="N22" s="190">
        <v>10</v>
      </c>
    </row>
    <row r="23" spans="1:14" s="54" customFormat="1" ht="6" customHeight="1">
      <c r="B23" s="55"/>
      <c r="C23" s="55"/>
      <c r="D23" s="55"/>
      <c r="E23" s="55"/>
      <c r="F23" s="55"/>
      <c r="G23" s="55"/>
      <c r="H23" s="55"/>
      <c r="I23" s="55"/>
      <c r="J23" s="55"/>
      <c r="K23" s="55"/>
      <c r="L23" s="55"/>
      <c r="M23" s="55"/>
      <c r="N23" s="55"/>
    </row>
    <row r="24" spans="1:14" s="56" customFormat="1" ht="11.25" customHeight="1">
      <c r="A24" s="54" t="s">
        <v>91</v>
      </c>
      <c r="B24" s="54"/>
      <c r="C24" s="54"/>
      <c r="D24" s="54"/>
      <c r="E24" s="54"/>
      <c r="F24" s="54"/>
      <c r="G24" s="54"/>
      <c r="H24" s="54"/>
      <c r="I24" s="54"/>
      <c r="J24" s="54"/>
      <c r="K24" s="54"/>
      <c r="L24" s="54"/>
      <c r="M24" s="54"/>
      <c r="N24" s="54"/>
    </row>
  </sheetData>
  <mergeCells count="4">
    <mergeCell ref="A6:C7"/>
    <mergeCell ref="D6:F6"/>
    <mergeCell ref="A18:A19"/>
    <mergeCell ref="B18:N18"/>
  </mergeCells>
  <phoneticPr fontId="1"/>
  <printOptions horizontalCentered="1"/>
  <pageMargins left="0.78740157480314965" right="0.59055118110236227" top="0.59055118110236227" bottom="0.59055118110236227"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3"/>
  <sheetViews>
    <sheetView zoomScaleNormal="100" workbookViewId="0">
      <selection activeCell="W14" sqref="W14"/>
    </sheetView>
  </sheetViews>
  <sheetFormatPr defaultRowHeight="11.25"/>
  <cols>
    <col min="1" max="1" width="4.5" style="2" customWidth="1"/>
    <col min="2" max="2" width="4.125" style="2" customWidth="1"/>
    <col min="3" max="3" width="3.625" style="2" customWidth="1"/>
    <col min="4" max="27" width="5.125" style="2" customWidth="1"/>
    <col min="28" max="16384" width="9" style="2"/>
  </cols>
  <sheetData>
    <row r="1" spans="1:28" ht="14.25">
      <c r="A1" s="1" t="s">
        <v>182</v>
      </c>
      <c r="B1" s="1"/>
      <c r="C1" s="1"/>
    </row>
    <row r="3" spans="1:28" ht="14.25">
      <c r="A3" s="1" t="s">
        <v>217</v>
      </c>
      <c r="B3" s="1"/>
      <c r="C3" s="1"/>
      <c r="D3" s="78"/>
      <c r="N3" s="78"/>
      <c r="P3" s="78"/>
      <c r="S3" s="78"/>
      <c r="Y3" s="78"/>
    </row>
    <row r="4" spans="1:28" ht="15" thickBot="1">
      <c r="A4" s="1"/>
      <c r="B4" s="1"/>
      <c r="C4" s="1"/>
      <c r="D4" s="78"/>
      <c r="N4" s="78"/>
      <c r="P4" s="78"/>
      <c r="S4" s="78"/>
      <c r="Y4" s="78"/>
    </row>
    <row r="5" spans="1:28" ht="13.5" customHeight="1">
      <c r="A5" s="275" t="s">
        <v>14</v>
      </c>
      <c r="B5" s="275"/>
      <c r="C5" s="276"/>
      <c r="D5" s="273" t="s">
        <v>135</v>
      </c>
      <c r="E5" s="270" t="s">
        <v>129</v>
      </c>
      <c r="F5" s="139"/>
      <c r="G5" s="139"/>
      <c r="H5" s="139"/>
      <c r="I5" s="140"/>
      <c r="J5" s="270" t="s">
        <v>130</v>
      </c>
      <c r="K5" s="139"/>
      <c r="L5" s="139"/>
      <c r="M5" s="139"/>
      <c r="N5" s="142"/>
      <c r="O5" s="280" t="s">
        <v>131</v>
      </c>
      <c r="P5" s="270" t="s">
        <v>132</v>
      </c>
      <c r="Q5" s="139"/>
      <c r="R5" s="139"/>
      <c r="S5" s="141"/>
      <c r="T5" s="270" t="s">
        <v>133</v>
      </c>
      <c r="U5" s="141"/>
      <c r="V5" s="143"/>
      <c r="W5" s="272" t="s">
        <v>134</v>
      </c>
      <c r="X5" s="139"/>
      <c r="Y5" s="139"/>
      <c r="Z5" s="139"/>
      <c r="AA5" s="139"/>
      <c r="AB5"/>
    </row>
    <row r="6" spans="1:28" ht="89.25" customHeight="1">
      <c r="A6" s="277"/>
      <c r="B6" s="277"/>
      <c r="C6" s="278"/>
      <c r="D6" s="274"/>
      <c r="E6" s="279"/>
      <c r="F6" s="144" t="s">
        <v>190</v>
      </c>
      <c r="G6" s="144" t="s">
        <v>191</v>
      </c>
      <c r="H6" s="145" t="s">
        <v>192</v>
      </c>
      <c r="I6" s="146" t="s">
        <v>193</v>
      </c>
      <c r="J6" s="279"/>
      <c r="K6" s="144" t="s">
        <v>136</v>
      </c>
      <c r="L6" s="144" t="s">
        <v>137</v>
      </c>
      <c r="M6" s="144" t="s">
        <v>138</v>
      </c>
      <c r="N6" s="147" t="s">
        <v>139</v>
      </c>
      <c r="O6" s="281"/>
      <c r="P6" s="271"/>
      <c r="Q6" s="144" t="s">
        <v>140</v>
      </c>
      <c r="R6" s="148" t="s">
        <v>147</v>
      </c>
      <c r="S6" s="147" t="s">
        <v>141</v>
      </c>
      <c r="T6" s="271"/>
      <c r="U6" s="149" t="s">
        <v>142</v>
      </c>
      <c r="V6" s="150" t="s">
        <v>154</v>
      </c>
      <c r="W6" s="271"/>
      <c r="X6" s="144" t="s">
        <v>143</v>
      </c>
      <c r="Y6" s="144" t="s">
        <v>144</v>
      </c>
      <c r="Z6" s="144" t="s">
        <v>145</v>
      </c>
      <c r="AA6" s="148" t="s">
        <v>146</v>
      </c>
      <c r="AB6"/>
    </row>
    <row r="7" spans="1:28" ht="15" customHeight="1">
      <c r="A7" s="70" t="s">
        <v>226</v>
      </c>
      <c r="B7" s="75">
        <v>2</v>
      </c>
      <c r="C7" s="86" t="s">
        <v>214</v>
      </c>
      <c r="D7" s="241">
        <v>205</v>
      </c>
      <c r="E7" s="201" t="s">
        <v>116</v>
      </c>
      <c r="F7" s="244" t="s">
        <v>116</v>
      </c>
      <c r="G7" s="201" t="s">
        <v>116</v>
      </c>
      <c r="H7" s="244" t="s">
        <v>116</v>
      </c>
      <c r="I7" s="201" t="s">
        <v>116</v>
      </c>
      <c r="J7" s="247">
        <v>9</v>
      </c>
      <c r="K7" s="201">
        <v>5</v>
      </c>
      <c r="L7" s="244">
        <v>4</v>
      </c>
      <c r="M7" s="201" t="s">
        <v>116</v>
      </c>
      <c r="N7" s="249" t="s">
        <v>116</v>
      </c>
      <c r="O7" s="201">
        <v>133</v>
      </c>
      <c r="P7" s="251">
        <v>26</v>
      </c>
      <c r="Q7" s="201">
        <v>26</v>
      </c>
      <c r="R7" s="244" t="s">
        <v>116</v>
      </c>
      <c r="S7" s="168" t="s">
        <v>116</v>
      </c>
      <c r="T7" s="251">
        <v>2</v>
      </c>
      <c r="U7" s="201" t="s">
        <v>116</v>
      </c>
      <c r="V7" s="249" t="s">
        <v>116</v>
      </c>
      <c r="W7" s="207">
        <v>35</v>
      </c>
      <c r="X7" s="244">
        <v>2</v>
      </c>
      <c r="Y7" s="201">
        <v>4</v>
      </c>
      <c r="Z7" s="244">
        <v>26</v>
      </c>
      <c r="AA7" s="168">
        <v>3</v>
      </c>
      <c r="AB7"/>
    </row>
    <row r="8" spans="1:28" ht="15" customHeight="1">
      <c r="A8" s="70"/>
      <c r="B8" s="75">
        <v>3</v>
      </c>
      <c r="C8" s="72"/>
      <c r="D8" s="242">
        <v>177</v>
      </c>
      <c r="E8" s="168" t="s">
        <v>116</v>
      </c>
      <c r="F8" s="245" t="s">
        <v>116</v>
      </c>
      <c r="G8" s="170" t="s">
        <v>116</v>
      </c>
      <c r="H8" s="245" t="s">
        <v>116</v>
      </c>
      <c r="I8" s="170" t="s">
        <v>116</v>
      </c>
      <c r="J8" s="238">
        <v>14</v>
      </c>
      <c r="K8" s="168">
        <v>6</v>
      </c>
      <c r="L8" s="239">
        <v>7</v>
      </c>
      <c r="M8" s="168">
        <v>1</v>
      </c>
      <c r="N8" s="240" t="s">
        <v>116</v>
      </c>
      <c r="O8" s="168">
        <v>124</v>
      </c>
      <c r="P8" s="252">
        <v>14</v>
      </c>
      <c r="Q8" s="168">
        <v>14</v>
      </c>
      <c r="R8" s="239" t="s">
        <v>116</v>
      </c>
      <c r="S8" s="168" t="s">
        <v>116</v>
      </c>
      <c r="T8" s="252">
        <v>1</v>
      </c>
      <c r="U8" s="168">
        <v>1</v>
      </c>
      <c r="V8" s="240" t="s">
        <v>116</v>
      </c>
      <c r="W8" s="202">
        <v>24</v>
      </c>
      <c r="X8" s="239">
        <v>3</v>
      </c>
      <c r="Y8" s="168">
        <v>3</v>
      </c>
      <c r="Z8" s="239">
        <v>17</v>
      </c>
      <c r="AA8" s="168">
        <v>1</v>
      </c>
      <c r="AB8" s="81"/>
    </row>
    <row r="9" spans="1:28" ht="15" customHeight="1">
      <c r="A9" s="71"/>
      <c r="B9" s="75">
        <v>4</v>
      </c>
      <c r="C9" s="72"/>
      <c r="D9" s="242">
        <v>191</v>
      </c>
      <c r="E9" s="168" t="s">
        <v>116</v>
      </c>
      <c r="F9" s="239" t="s">
        <v>116</v>
      </c>
      <c r="G9" s="168" t="s">
        <v>116</v>
      </c>
      <c r="H9" s="239" t="s">
        <v>116</v>
      </c>
      <c r="I9" s="168" t="s">
        <v>116</v>
      </c>
      <c r="J9" s="238">
        <v>6</v>
      </c>
      <c r="K9" s="168">
        <v>5</v>
      </c>
      <c r="L9" s="239">
        <v>1</v>
      </c>
      <c r="M9" s="168" t="s">
        <v>116</v>
      </c>
      <c r="N9" s="240" t="s">
        <v>116</v>
      </c>
      <c r="O9" s="168">
        <v>148</v>
      </c>
      <c r="P9" s="252">
        <v>9</v>
      </c>
      <c r="Q9" s="168">
        <v>9</v>
      </c>
      <c r="R9" s="239" t="s">
        <v>116</v>
      </c>
      <c r="S9" s="168" t="s">
        <v>116</v>
      </c>
      <c r="T9" s="238">
        <v>2</v>
      </c>
      <c r="U9" s="168">
        <v>2</v>
      </c>
      <c r="V9" s="240" t="s">
        <v>116</v>
      </c>
      <c r="W9" s="202">
        <v>26</v>
      </c>
      <c r="X9" s="239">
        <v>4</v>
      </c>
      <c r="Y9" s="168">
        <v>4</v>
      </c>
      <c r="Z9" s="239">
        <v>16</v>
      </c>
      <c r="AA9" s="168">
        <v>2</v>
      </c>
      <c r="AB9"/>
    </row>
    <row r="10" spans="1:28" ht="15" customHeight="1">
      <c r="A10" s="89"/>
      <c r="B10" s="75">
        <v>5</v>
      </c>
      <c r="C10" s="72"/>
      <c r="D10" s="242">
        <v>162</v>
      </c>
      <c r="E10" s="168">
        <v>1</v>
      </c>
      <c r="F10" s="239" t="s">
        <v>116</v>
      </c>
      <c r="G10" s="168" t="s">
        <v>116</v>
      </c>
      <c r="H10" s="239" t="s">
        <v>116</v>
      </c>
      <c r="I10" s="168">
        <v>1</v>
      </c>
      <c r="J10" s="238">
        <v>10</v>
      </c>
      <c r="K10" s="168">
        <v>6</v>
      </c>
      <c r="L10" s="239">
        <v>3</v>
      </c>
      <c r="M10" s="168">
        <v>1</v>
      </c>
      <c r="N10" s="240" t="s">
        <v>116</v>
      </c>
      <c r="O10" s="168">
        <v>106</v>
      </c>
      <c r="P10" s="252">
        <v>5</v>
      </c>
      <c r="Q10" s="168">
        <v>3</v>
      </c>
      <c r="R10" s="239" t="s">
        <v>116</v>
      </c>
      <c r="S10" s="168">
        <v>2</v>
      </c>
      <c r="T10" s="252">
        <v>9</v>
      </c>
      <c r="U10" s="168">
        <v>9</v>
      </c>
      <c r="V10" s="240" t="s">
        <v>116</v>
      </c>
      <c r="W10" s="202">
        <v>31</v>
      </c>
      <c r="X10" s="239">
        <v>3</v>
      </c>
      <c r="Y10" s="168">
        <v>3</v>
      </c>
      <c r="Z10" s="239">
        <v>18</v>
      </c>
      <c r="AA10" s="168">
        <v>7</v>
      </c>
      <c r="AB10"/>
    </row>
    <row r="11" spans="1:28" ht="15" customHeight="1" thickBot="1">
      <c r="A11" s="160"/>
      <c r="B11" s="161">
        <v>6</v>
      </c>
      <c r="C11" s="162"/>
      <c r="D11" s="243">
        <v>214</v>
      </c>
      <c r="E11" s="171">
        <v>3</v>
      </c>
      <c r="F11" s="246">
        <v>1</v>
      </c>
      <c r="G11" s="171" t="s">
        <v>116</v>
      </c>
      <c r="H11" s="246" t="s">
        <v>116</v>
      </c>
      <c r="I11" s="171">
        <v>2</v>
      </c>
      <c r="J11" s="248">
        <v>7</v>
      </c>
      <c r="K11" s="171">
        <v>4</v>
      </c>
      <c r="L11" s="246">
        <v>2</v>
      </c>
      <c r="M11" s="171">
        <v>1</v>
      </c>
      <c r="N11" s="250" t="s">
        <v>116</v>
      </c>
      <c r="O11" s="171">
        <v>157</v>
      </c>
      <c r="P11" s="253">
        <v>4</v>
      </c>
      <c r="Q11" s="171">
        <v>4</v>
      </c>
      <c r="R11" s="246" t="s">
        <v>116</v>
      </c>
      <c r="S11" s="171" t="s">
        <v>116</v>
      </c>
      <c r="T11" s="253">
        <v>10</v>
      </c>
      <c r="U11" s="171">
        <v>10</v>
      </c>
      <c r="V11" s="250" t="s">
        <v>116</v>
      </c>
      <c r="W11" s="208">
        <v>33</v>
      </c>
      <c r="X11" s="246">
        <v>3</v>
      </c>
      <c r="Y11" s="171">
        <v>6</v>
      </c>
      <c r="Z11" s="246">
        <v>21</v>
      </c>
      <c r="AA11" s="171">
        <v>3</v>
      </c>
      <c r="AB11"/>
    </row>
    <row r="12" spans="1:28" ht="9.75" customHeight="1">
      <c r="A12" s="74"/>
      <c r="B12" s="75"/>
      <c r="C12" s="199"/>
      <c r="D12" s="200"/>
      <c r="E12" s="169"/>
      <c r="F12" s="169"/>
      <c r="G12" s="168"/>
      <c r="H12" s="168"/>
      <c r="I12" s="168"/>
      <c r="J12" s="169"/>
      <c r="K12" s="169"/>
      <c r="L12" s="169"/>
      <c r="M12" s="169"/>
      <c r="N12" s="169"/>
      <c r="O12" s="169"/>
      <c r="P12" s="104"/>
      <c r="Q12" s="169"/>
      <c r="R12" s="168"/>
      <c r="S12" s="168"/>
      <c r="T12" s="104"/>
      <c r="U12" s="169"/>
      <c r="V12" s="168"/>
      <c r="W12" s="104"/>
      <c r="X12" s="169"/>
      <c r="Y12" s="169"/>
      <c r="Z12" s="169"/>
      <c r="AA12" s="169"/>
      <c r="AB12"/>
    </row>
    <row r="13" spans="1:28">
      <c r="A13" s="2" t="s">
        <v>91</v>
      </c>
    </row>
  </sheetData>
  <mergeCells count="8">
    <mergeCell ref="T5:T6"/>
    <mergeCell ref="W5:W6"/>
    <mergeCell ref="P5:P6"/>
    <mergeCell ref="D5:D6"/>
    <mergeCell ref="A5:C6"/>
    <mergeCell ref="E5:E6"/>
    <mergeCell ref="J5:J6"/>
    <mergeCell ref="O5:O6"/>
  </mergeCells>
  <phoneticPr fontId="1"/>
  <printOptions horizontalCentered="1"/>
  <pageMargins left="0.78740157480314965" right="0.59055118110236227" top="0.59055118110236227" bottom="0.59055118110236227" header="0.51181102362204722" footer="0.51181102362204722"/>
  <pageSetup paperSize="9" scale="65"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tabSelected="1" zoomScaleNormal="100" workbookViewId="0">
      <selection activeCell="F13" sqref="F13"/>
    </sheetView>
  </sheetViews>
  <sheetFormatPr defaultRowHeight="12"/>
  <cols>
    <col min="1" max="1" width="29.375" style="138" bestFit="1" customWidth="1"/>
    <col min="2" max="16384" width="9" style="105"/>
  </cols>
  <sheetData>
    <row r="1" spans="1:5" s="100" customFormat="1" ht="14.25">
      <c r="A1" s="1" t="s">
        <v>182</v>
      </c>
    </row>
    <row r="2" spans="1:5" s="100" customFormat="1" ht="14.25">
      <c r="A2" s="101"/>
    </row>
    <row r="3" spans="1:5" s="100" customFormat="1" ht="14.25">
      <c r="A3" s="101" t="s">
        <v>218</v>
      </c>
    </row>
    <row r="5" spans="1:5" ht="18" customHeight="1" thickBot="1">
      <c r="A5" s="151" t="s">
        <v>156</v>
      </c>
      <c r="B5" s="102"/>
      <c r="C5" s="103" t="s">
        <v>236</v>
      </c>
      <c r="D5" s="102"/>
      <c r="E5" s="104"/>
    </row>
    <row r="6" spans="1:5" ht="18" customHeight="1">
      <c r="A6" s="106" t="s">
        <v>157</v>
      </c>
      <c r="B6" s="107" t="s">
        <v>158</v>
      </c>
      <c r="C6" s="108" t="s">
        <v>159</v>
      </c>
      <c r="D6" s="109"/>
      <c r="E6" s="110"/>
    </row>
    <row r="7" spans="1:5" ht="18" customHeight="1">
      <c r="A7" s="111" t="s">
        <v>160</v>
      </c>
      <c r="B7" s="163">
        <v>2</v>
      </c>
      <c r="C7" s="164">
        <v>146</v>
      </c>
      <c r="D7" s="102"/>
      <c r="E7" s="102"/>
    </row>
    <row r="8" spans="1:5" ht="18" customHeight="1">
      <c r="A8" s="112" t="s">
        <v>161</v>
      </c>
      <c r="B8" s="113">
        <v>7</v>
      </c>
      <c r="C8" s="165">
        <v>321</v>
      </c>
      <c r="D8" s="102"/>
      <c r="E8" s="102"/>
    </row>
    <row r="9" spans="1:5" ht="18" customHeight="1">
      <c r="A9" s="112" t="s">
        <v>162</v>
      </c>
      <c r="B9" s="113">
        <v>5</v>
      </c>
      <c r="C9" s="165">
        <v>320</v>
      </c>
      <c r="D9" s="102"/>
      <c r="E9" s="102"/>
    </row>
    <row r="10" spans="1:5" ht="18" customHeight="1">
      <c r="A10" s="112" t="s">
        <v>163</v>
      </c>
      <c r="B10" s="113">
        <v>4</v>
      </c>
      <c r="C10" s="165">
        <v>194</v>
      </c>
      <c r="D10" s="102"/>
      <c r="E10" s="102"/>
    </row>
    <row r="11" spans="1:5" ht="18" customHeight="1">
      <c r="A11" s="112" t="s">
        <v>164</v>
      </c>
      <c r="B11" s="113">
        <v>2</v>
      </c>
      <c r="C11" s="165">
        <v>142</v>
      </c>
      <c r="D11" s="102"/>
      <c r="E11" s="102"/>
    </row>
    <row r="12" spans="1:5" ht="18" customHeight="1" thickBot="1">
      <c r="A12" s="114" t="s">
        <v>165</v>
      </c>
      <c r="B12" s="166">
        <v>20</v>
      </c>
      <c r="C12" s="167">
        <v>1123</v>
      </c>
      <c r="D12" s="102"/>
      <c r="E12" s="102"/>
    </row>
    <row r="13" spans="1:5" ht="18" customHeight="1">
      <c r="A13" s="115" t="s">
        <v>208</v>
      </c>
      <c r="B13" s="102"/>
      <c r="C13" s="102" t="s">
        <v>238</v>
      </c>
      <c r="D13" s="102"/>
      <c r="E13" s="104"/>
    </row>
    <row r="14" spans="1:5">
      <c r="A14" s="116"/>
      <c r="B14" s="102"/>
      <c r="C14" s="102"/>
      <c r="D14" s="102"/>
      <c r="E14" s="104"/>
    </row>
    <row r="15" spans="1:5">
      <c r="A15" s="116"/>
      <c r="B15" s="102"/>
      <c r="C15" s="102"/>
      <c r="D15" s="102"/>
      <c r="E15" s="104"/>
    </row>
    <row r="16" spans="1:5" ht="14.25" thickBot="1">
      <c r="A16" s="151" t="s">
        <v>166</v>
      </c>
      <c r="B16" s="102"/>
      <c r="C16" s="102"/>
      <c r="D16" s="103" t="s">
        <v>236</v>
      </c>
      <c r="E16" s="104"/>
    </row>
    <row r="17" spans="1:5" ht="18" customHeight="1">
      <c r="A17" s="115"/>
      <c r="B17" s="117" t="s">
        <v>167</v>
      </c>
      <c r="C17" s="118"/>
      <c r="D17" s="117" t="s">
        <v>168</v>
      </c>
      <c r="E17" s="119"/>
    </row>
    <row r="18" spans="1:5" ht="18" customHeight="1">
      <c r="A18" s="120" t="s">
        <v>169</v>
      </c>
      <c r="B18" s="121"/>
      <c r="C18" s="122" t="s">
        <v>170</v>
      </c>
      <c r="D18" s="224">
        <v>23</v>
      </c>
      <c r="E18" s="119"/>
    </row>
    <row r="19" spans="1:5" ht="18" customHeight="1">
      <c r="A19" s="123"/>
      <c r="B19" s="124"/>
      <c r="C19" s="125" t="s">
        <v>171</v>
      </c>
      <c r="D19" s="225">
        <v>1</v>
      </c>
      <c r="E19" s="119"/>
    </row>
    <row r="20" spans="1:5" ht="18" customHeight="1">
      <c r="A20" s="126" t="s">
        <v>172</v>
      </c>
      <c r="B20" s="127"/>
      <c r="C20" s="128"/>
      <c r="D20" s="226">
        <v>69</v>
      </c>
      <c r="E20" s="119"/>
    </row>
    <row r="21" spans="1:5" ht="18" customHeight="1">
      <c r="A21" s="126" t="s">
        <v>173</v>
      </c>
      <c r="B21" s="129"/>
      <c r="C21" s="130"/>
      <c r="D21" s="227">
        <v>81</v>
      </c>
      <c r="E21" s="119"/>
    </row>
    <row r="22" spans="1:5" ht="18" customHeight="1">
      <c r="A22" s="126" t="s">
        <v>174</v>
      </c>
      <c r="B22" s="129"/>
      <c r="C22" s="130"/>
      <c r="D22" s="227">
        <v>1</v>
      </c>
      <c r="E22" s="119"/>
    </row>
    <row r="23" spans="1:5" ht="18" customHeight="1">
      <c r="A23" s="127" t="s">
        <v>175</v>
      </c>
      <c r="B23" s="127"/>
      <c r="C23" s="113" t="s">
        <v>176</v>
      </c>
      <c r="D23" s="228">
        <v>223</v>
      </c>
      <c r="E23" s="110"/>
    </row>
    <row r="24" spans="1:5" ht="18" customHeight="1">
      <c r="A24" s="127" t="s">
        <v>175</v>
      </c>
      <c r="B24" s="127"/>
      <c r="C24" s="113" t="s">
        <v>177</v>
      </c>
      <c r="D24" s="228">
        <v>353</v>
      </c>
      <c r="E24" s="110"/>
    </row>
    <row r="25" spans="1:5" ht="18" customHeight="1">
      <c r="A25" s="127" t="s">
        <v>178</v>
      </c>
      <c r="B25" s="126"/>
      <c r="C25" s="131"/>
      <c r="D25" s="228">
        <v>1099</v>
      </c>
      <c r="E25" s="110"/>
    </row>
    <row r="26" spans="1:5" ht="18" customHeight="1">
      <c r="A26" s="127" t="s">
        <v>179</v>
      </c>
      <c r="B26" s="132"/>
      <c r="C26" s="133"/>
      <c r="D26" s="229">
        <v>96</v>
      </c>
      <c r="E26" s="110"/>
    </row>
    <row r="27" spans="1:5" ht="18" customHeight="1" thickBot="1">
      <c r="A27" s="134" t="s">
        <v>180</v>
      </c>
      <c r="B27" s="135"/>
      <c r="C27" s="136"/>
      <c r="D27" s="230">
        <v>85</v>
      </c>
      <c r="E27" s="110"/>
    </row>
    <row r="28" spans="1:5" ht="18" customHeight="1">
      <c r="A28" s="115" t="s">
        <v>207</v>
      </c>
      <c r="B28" s="102"/>
      <c r="C28" s="102"/>
      <c r="D28" s="103"/>
      <c r="E28" s="104"/>
    </row>
    <row r="29" spans="1:5">
      <c r="A29" s="137"/>
      <c r="B29" s="104"/>
      <c r="C29" s="104"/>
      <c r="D29" s="104"/>
      <c r="E29" s="104"/>
    </row>
  </sheetData>
  <phoneticPr fontId="1"/>
  <pageMargins left="0.78740157480314965"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6"/>
  <sheetViews>
    <sheetView zoomScaleNormal="100" zoomScaleSheetLayoutView="40" workbookViewId="0">
      <selection activeCell="W14" sqref="W14"/>
    </sheetView>
  </sheetViews>
  <sheetFormatPr defaultRowHeight="11.25"/>
  <cols>
    <col min="1" max="1" width="5.625" style="2" customWidth="1"/>
    <col min="2" max="2" width="3.625" style="2" customWidth="1"/>
    <col min="3" max="3" width="5.625" style="2" customWidth="1"/>
    <col min="4" max="4" width="7.25" style="2" bestFit="1" customWidth="1"/>
    <col min="5" max="12" width="5.125" style="2" customWidth="1"/>
    <col min="13" max="13" width="7.375" style="2" customWidth="1"/>
    <col min="14" max="14" width="7" style="2" customWidth="1"/>
    <col min="15" max="18" width="5.125" style="2" customWidth="1"/>
    <col min="19" max="36" width="7.125" style="2" customWidth="1"/>
    <col min="37" max="256" width="9" style="2"/>
    <col min="257" max="257" width="4" style="2" customWidth="1"/>
    <col min="258" max="258" width="2.5" style="2" customWidth="1"/>
    <col min="259" max="259" width="3.125" style="2" customWidth="1"/>
    <col min="260" max="260" width="7.125" style="2" bestFit="1" customWidth="1"/>
    <col min="261" max="275" width="5.125" style="2" customWidth="1"/>
    <col min="276" max="276" width="8.125" style="2" customWidth="1"/>
    <col min="277" max="277" width="9.75" style="2" bestFit="1" customWidth="1"/>
    <col min="278" max="278" width="7.125" style="2" bestFit="1" customWidth="1"/>
    <col min="279" max="279" width="8.625" style="2" bestFit="1" customWidth="1"/>
    <col min="280" max="280" width="7.625" style="2" bestFit="1" customWidth="1"/>
    <col min="281" max="281" width="8.625" style="2" bestFit="1" customWidth="1"/>
    <col min="282" max="282" width="5.125" style="2" customWidth="1"/>
    <col min="283" max="512" width="9" style="2"/>
    <col min="513" max="513" width="4" style="2" customWidth="1"/>
    <col min="514" max="514" width="2.5" style="2" customWidth="1"/>
    <col min="515" max="515" width="3.125" style="2" customWidth="1"/>
    <col min="516" max="516" width="7.125" style="2" bestFit="1" customWidth="1"/>
    <col min="517" max="531" width="5.125" style="2" customWidth="1"/>
    <col min="532" max="532" width="8.125" style="2" customWidth="1"/>
    <col min="533" max="533" width="9.75" style="2" bestFit="1" customWidth="1"/>
    <col min="534" max="534" width="7.125" style="2" bestFit="1" customWidth="1"/>
    <col min="535" max="535" width="8.625" style="2" bestFit="1" customWidth="1"/>
    <col min="536" max="536" width="7.625" style="2" bestFit="1" customWidth="1"/>
    <col min="537" max="537" width="8.625" style="2" bestFit="1" customWidth="1"/>
    <col min="538" max="538" width="5.125" style="2" customWidth="1"/>
    <col min="539" max="768" width="9" style="2"/>
    <col min="769" max="769" width="4" style="2" customWidth="1"/>
    <col min="770" max="770" width="2.5" style="2" customWidth="1"/>
    <col min="771" max="771" width="3.125" style="2" customWidth="1"/>
    <col min="772" max="772" width="7.125" style="2" bestFit="1" customWidth="1"/>
    <col min="773" max="787" width="5.125" style="2" customWidth="1"/>
    <col min="788" max="788" width="8.125" style="2" customWidth="1"/>
    <col min="789" max="789" width="9.75" style="2" bestFit="1" customWidth="1"/>
    <col min="790" max="790" width="7.125" style="2" bestFit="1" customWidth="1"/>
    <col min="791" max="791" width="8.625" style="2" bestFit="1" customWidth="1"/>
    <col min="792" max="792" width="7.625" style="2" bestFit="1" customWidth="1"/>
    <col min="793" max="793" width="8.625" style="2" bestFit="1" customWidth="1"/>
    <col min="794" max="794" width="5.125" style="2" customWidth="1"/>
    <col min="795" max="1024" width="9" style="2"/>
    <col min="1025" max="1025" width="4" style="2" customWidth="1"/>
    <col min="1026" max="1026" width="2.5" style="2" customWidth="1"/>
    <col min="1027" max="1027" width="3.125" style="2" customWidth="1"/>
    <col min="1028" max="1028" width="7.125" style="2" bestFit="1" customWidth="1"/>
    <col min="1029" max="1043" width="5.125" style="2" customWidth="1"/>
    <col min="1044" max="1044" width="8.125" style="2" customWidth="1"/>
    <col min="1045" max="1045" width="9.75" style="2" bestFit="1" customWidth="1"/>
    <col min="1046" max="1046" width="7.125" style="2" bestFit="1" customWidth="1"/>
    <col min="1047" max="1047" width="8.625" style="2" bestFit="1" customWidth="1"/>
    <col min="1048" max="1048" width="7.625" style="2" bestFit="1" customWidth="1"/>
    <col min="1049" max="1049" width="8.625" style="2" bestFit="1" customWidth="1"/>
    <col min="1050" max="1050" width="5.125" style="2" customWidth="1"/>
    <col min="1051" max="1280" width="9" style="2"/>
    <col min="1281" max="1281" width="4" style="2" customWidth="1"/>
    <col min="1282" max="1282" width="2.5" style="2" customWidth="1"/>
    <col min="1283" max="1283" width="3.125" style="2" customWidth="1"/>
    <col min="1284" max="1284" width="7.125" style="2" bestFit="1" customWidth="1"/>
    <col min="1285" max="1299" width="5.125" style="2" customWidth="1"/>
    <col min="1300" max="1300" width="8.125" style="2" customWidth="1"/>
    <col min="1301" max="1301" width="9.75" style="2" bestFit="1" customWidth="1"/>
    <col min="1302" max="1302" width="7.125" style="2" bestFit="1" customWidth="1"/>
    <col min="1303" max="1303" width="8.625" style="2" bestFit="1" customWidth="1"/>
    <col min="1304" max="1304" width="7.625" style="2" bestFit="1" customWidth="1"/>
    <col min="1305" max="1305" width="8.625" style="2" bestFit="1" customWidth="1"/>
    <col min="1306" max="1306" width="5.125" style="2" customWidth="1"/>
    <col min="1307" max="1536" width="9" style="2"/>
    <col min="1537" max="1537" width="4" style="2" customWidth="1"/>
    <col min="1538" max="1538" width="2.5" style="2" customWidth="1"/>
    <col min="1539" max="1539" width="3.125" style="2" customWidth="1"/>
    <col min="1540" max="1540" width="7.125" style="2" bestFit="1" customWidth="1"/>
    <col min="1541" max="1555" width="5.125" style="2" customWidth="1"/>
    <col min="1556" max="1556" width="8.125" style="2" customWidth="1"/>
    <col min="1557" max="1557" width="9.75" style="2" bestFit="1" customWidth="1"/>
    <col min="1558" max="1558" width="7.125" style="2" bestFit="1" customWidth="1"/>
    <col min="1559" max="1559" width="8.625" style="2" bestFit="1" customWidth="1"/>
    <col min="1560" max="1560" width="7.625" style="2" bestFit="1" customWidth="1"/>
    <col min="1561" max="1561" width="8.625" style="2" bestFit="1" customWidth="1"/>
    <col min="1562" max="1562" width="5.125" style="2" customWidth="1"/>
    <col min="1563" max="1792" width="9" style="2"/>
    <col min="1793" max="1793" width="4" style="2" customWidth="1"/>
    <col min="1794" max="1794" width="2.5" style="2" customWidth="1"/>
    <col min="1795" max="1795" width="3.125" style="2" customWidth="1"/>
    <col min="1796" max="1796" width="7.125" style="2" bestFit="1" customWidth="1"/>
    <col min="1797" max="1811" width="5.125" style="2" customWidth="1"/>
    <col min="1812" max="1812" width="8.125" style="2" customWidth="1"/>
    <col min="1813" max="1813" width="9.75" style="2" bestFit="1" customWidth="1"/>
    <col min="1814" max="1814" width="7.125" style="2" bestFit="1" customWidth="1"/>
    <col min="1815" max="1815" width="8.625" style="2" bestFit="1" customWidth="1"/>
    <col min="1816" max="1816" width="7.625" style="2" bestFit="1" customWidth="1"/>
    <col min="1817" max="1817" width="8.625" style="2" bestFit="1" customWidth="1"/>
    <col min="1818" max="1818" width="5.125" style="2" customWidth="1"/>
    <col min="1819" max="2048" width="9" style="2"/>
    <col min="2049" max="2049" width="4" style="2" customWidth="1"/>
    <col min="2050" max="2050" width="2.5" style="2" customWidth="1"/>
    <col min="2051" max="2051" width="3.125" style="2" customWidth="1"/>
    <col min="2052" max="2052" width="7.125" style="2" bestFit="1" customWidth="1"/>
    <col min="2053" max="2067" width="5.125" style="2" customWidth="1"/>
    <col min="2068" max="2068" width="8.125" style="2" customWidth="1"/>
    <col min="2069" max="2069" width="9.75" style="2" bestFit="1" customWidth="1"/>
    <col min="2070" max="2070" width="7.125" style="2" bestFit="1" customWidth="1"/>
    <col min="2071" max="2071" width="8.625" style="2" bestFit="1" customWidth="1"/>
    <col min="2072" max="2072" width="7.625" style="2" bestFit="1" customWidth="1"/>
    <col min="2073" max="2073" width="8.625" style="2" bestFit="1" customWidth="1"/>
    <col min="2074" max="2074" width="5.125" style="2" customWidth="1"/>
    <col min="2075" max="2304" width="9" style="2"/>
    <col min="2305" max="2305" width="4" style="2" customWidth="1"/>
    <col min="2306" max="2306" width="2.5" style="2" customWidth="1"/>
    <col min="2307" max="2307" width="3.125" style="2" customWidth="1"/>
    <col min="2308" max="2308" width="7.125" style="2" bestFit="1" customWidth="1"/>
    <col min="2309" max="2323" width="5.125" style="2" customWidth="1"/>
    <col min="2324" max="2324" width="8.125" style="2" customWidth="1"/>
    <col min="2325" max="2325" width="9.75" style="2" bestFit="1" customWidth="1"/>
    <col min="2326" max="2326" width="7.125" style="2" bestFit="1" customWidth="1"/>
    <col min="2327" max="2327" width="8.625" style="2" bestFit="1" customWidth="1"/>
    <col min="2328" max="2328" width="7.625" style="2" bestFit="1" customWidth="1"/>
    <col min="2329" max="2329" width="8.625" style="2" bestFit="1" customWidth="1"/>
    <col min="2330" max="2330" width="5.125" style="2" customWidth="1"/>
    <col min="2331" max="2560" width="9" style="2"/>
    <col min="2561" max="2561" width="4" style="2" customWidth="1"/>
    <col min="2562" max="2562" width="2.5" style="2" customWidth="1"/>
    <col min="2563" max="2563" width="3.125" style="2" customWidth="1"/>
    <col min="2564" max="2564" width="7.125" style="2" bestFit="1" customWidth="1"/>
    <col min="2565" max="2579" width="5.125" style="2" customWidth="1"/>
    <col min="2580" max="2580" width="8.125" style="2" customWidth="1"/>
    <col min="2581" max="2581" width="9.75" style="2" bestFit="1" customWidth="1"/>
    <col min="2582" max="2582" width="7.125" style="2" bestFit="1" customWidth="1"/>
    <col min="2583" max="2583" width="8.625" style="2" bestFit="1" customWidth="1"/>
    <col min="2584" max="2584" width="7.625" style="2" bestFit="1" customWidth="1"/>
    <col min="2585" max="2585" width="8.625" style="2" bestFit="1" customWidth="1"/>
    <col min="2586" max="2586" width="5.125" style="2" customWidth="1"/>
    <col min="2587" max="2816" width="9" style="2"/>
    <col min="2817" max="2817" width="4" style="2" customWidth="1"/>
    <col min="2818" max="2818" width="2.5" style="2" customWidth="1"/>
    <col min="2819" max="2819" width="3.125" style="2" customWidth="1"/>
    <col min="2820" max="2820" width="7.125" style="2" bestFit="1" customWidth="1"/>
    <col min="2821" max="2835" width="5.125" style="2" customWidth="1"/>
    <col min="2836" max="2836" width="8.125" style="2" customWidth="1"/>
    <col min="2837" max="2837" width="9.75" style="2" bestFit="1" customWidth="1"/>
    <col min="2838" max="2838" width="7.125" style="2" bestFit="1" customWidth="1"/>
    <col min="2839" max="2839" width="8.625" style="2" bestFit="1" customWidth="1"/>
    <col min="2840" max="2840" width="7.625" style="2" bestFit="1" customWidth="1"/>
    <col min="2841" max="2841" width="8.625" style="2" bestFit="1" customWidth="1"/>
    <col min="2842" max="2842" width="5.125" style="2" customWidth="1"/>
    <col min="2843" max="3072" width="9" style="2"/>
    <col min="3073" max="3073" width="4" style="2" customWidth="1"/>
    <col min="3074" max="3074" width="2.5" style="2" customWidth="1"/>
    <col min="3075" max="3075" width="3.125" style="2" customWidth="1"/>
    <col min="3076" max="3076" width="7.125" style="2" bestFit="1" customWidth="1"/>
    <col min="3077" max="3091" width="5.125" style="2" customWidth="1"/>
    <col min="3092" max="3092" width="8.125" style="2" customWidth="1"/>
    <col min="3093" max="3093" width="9.75" style="2" bestFit="1" customWidth="1"/>
    <col min="3094" max="3094" width="7.125" style="2" bestFit="1" customWidth="1"/>
    <col min="3095" max="3095" width="8.625" style="2" bestFit="1" customWidth="1"/>
    <col min="3096" max="3096" width="7.625" style="2" bestFit="1" customWidth="1"/>
    <col min="3097" max="3097" width="8.625" style="2" bestFit="1" customWidth="1"/>
    <col min="3098" max="3098" width="5.125" style="2" customWidth="1"/>
    <col min="3099" max="3328" width="9" style="2"/>
    <col min="3329" max="3329" width="4" style="2" customWidth="1"/>
    <col min="3330" max="3330" width="2.5" style="2" customWidth="1"/>
    <col min="3331" max="3331" width="3.125" style="2" customWidth="1"/>
    <col min="3332" max="3332" width="7.125" style="2" bestFit="1" customWidth="1"/>
    <col min="3333" max="3347" width="5.125" style="2" customWidth="1"/>
    <col min="3348" max="3348" width="8.125" style="2" customWidth="1"/>
    <col min="3349" max="3349" width="9.75" style="2" bestFit="1" customWidth="1"/>
    <col min="3350" max="3350" width="7.125" style="2" bestFit="1" customWidth="1"/>
    <col min="3351" max="3351" width="8.625" style="2" bestFit="1" customWidth="1"/>
    <col min="3352" max="3352" width="7.625" style="2" bestFit="1" customWidth="1"/>
    <col min="3353" max="3353" width="8.625" style="2" bestFit="1" customWidth="1"/>
    <col min="3354" max="3354" width="5.125" style="2" customWidth="1"/>
    <col min="3355" max="3584" width="9" style="2"/>
    <col min="3585" max="3585" width="4" style="2" customWidth="1"/>
    <col min="3586" max="3586" width="2.5" style="2" customWidth="1"/>
    <col min="3587" max="3587" width="3.125" style="2" customWidth="1"/>
    <col min="3588" max="3588" width="7.125" style="2" bestFit="1" customWidth="1"/>
    <col min="3589" max="3603" width="5.125" style="2" customWidth="1"/>
    <col min="3604" max="3604" width="8.125" style="2" customWidth="1"/>
    <col min="3605" max="3605" width="9.75" style="2" bestFit="1" customWidth="1"/>
    <col min="3606" max="3606" width="7.125" style="2" bestFit="1" customWidth="1"/>
    <col min="3607" max="3607" width="8.625" style="2" bestFit="1" customWidth="1"/>
    <col min="3608" max="3608" width="7.625" style="2" bestFit="1" customWidth="1"/>
    <col min="3609" max="3609" width="8.625" style="2" bestFit="1" customWidth="1"/>
    <col min="3610" max="3610" width="5.125" style="2" customWidth="1"/>
    <col min="3611" max="3840" width="9" style="2"/>
    <col min="3841" max="3841" width="4" style="2" customWidth="1"/>
    <col min="3842" max="3842" width="2.5" style="2" customWidth="1"/>
    <col min="3843" max="3843" width="3.125" style="2" customWidth="1"/>
    <col min="3844" max="3844" width="7.125" style="2" bestFit="1" customWidth="1"/>
    <col min="3845" max="3859" width="5.125" style="2" customWidth="1"/>
    <col min="3860" max="3860" width="8.125" style="2" customWidth="1"/>
    <col min="3861" max="3861" width="9.75" style="2" bestFit="1" customWidth="1"/>
    <col min="3862" max="3862" width="7.125" style="2" bestFit="1" customWidth="1"/>
    <col min="3863" max="3863" width="8.625" style="2" bestFit="1" customWidth="1"/>
    <col min="3864" max="3864" width="7.625" style="2" bestFit="1" customWidth="1"/>
    <col min="3865" max="3865" width="8.625" style="2" bestFit="1" customWidth="1"/>
    <col min="3866" max="3866" width="5.125" style="2" customWidth="1"/>
    <col min="3867" max="4096" width="9" style="2"/>
    <col min="4097" max="4097" width="4" style="2" customWidth="1"/>
    <col min="4098" max="4098" width="2.5" style="2" customWidth="1"/>
    <col min="4099" max="4099" width="3.125" style="2" customWidth="1"/>
    <col min="4100" max="4100" width="7.125" style="2" bestFit="1" customWidth="1"/>
    <col min="4101" max="4115" width="5.125" style="2" customWidth="1"/>
    <col min="4116" max="4116" width="8.125" style="2" customWidth="1"/>
    <col min="4117" max="4117" width="9.75" style="2" bestFit="1" customWidth="1"/>
    <col min="4118" max="4118" width="7.125" style="2" bestFit="1" customWidth="1"/>
    <col min="4119" max="4119" width="8.625" style="2" bestFit="1" customWidth="1"/>
    <col min="4120" max="4120" width="7.625" style="2" bestFit="1" customWidth="1"/>
    <col min="4121" max="4121" width="8.625" style="2" bestFit="1" customWidth="1"/>
    <col min="4122" max="4122" width="5.125" style="2" customWidth="1"/>
    <col min="4123" max="4352" width="9" style="2"/>
    <col min="4353" max="4353" width="4" style="2" customWidth="1"/>
    <col min="4354" max="4354" width="2.5" style="2" customWidth="1"/>
    <col min="4355" max="4355" width="3.125" style="2" customWidth="1"/>
    <col min="4356" max="4356" width="7.125" style="2" bestFit="1" customWidth="1"/>
    <col min="4357" max="4371" width="5.125" style="2" customWidth="1"/>
    <col min="4372" max="4372" width="8.125" style="2" customWidth="1"/>
    <col min="4373" max="4373" width="9.75" style="2" bestFit="1" customWidth="1"/>
    <col min="4374" max="4374" width="7.125" style="2" bestFit="1" customWidth="1"/>
    <col min="4375" max="4375" width="8.625" style="2" bestFit="1" customWidth="1"/>
    <col min="4376" max="4376" width="7.625" style="2" bestFit="1" customWidth="1"/>
    <col min="4377" max="4377" width="8.625" style="2" bestFit="1" customWidth="1"/>
    <col min="4378" max="4378" width="5.125" style="2" customWidth="1"/>
    <col min="4379" max="4608" width="9" style="2"/>
    <col min="4609" max="4609" width="4" style="2" customWidth="1"/>
    <col min="4610" max="4610" width="2.5" style="2" customWidth="1"/>
    <col min="4611" max="4611" width="3.125" style="2" customWidth="1"/>
    <col min="4612" max="4612" width="7.125" style="2" bestFit="1" customWidth="1"/>
    <col min="4613" max="4627" width="5.125" style="2" customWidth="1"/>
    <col min="4628" max="4628" width="8.125" style="2" customWidth="1"/>
    <col min="4629" max="4629" width="9.75" style="2" bestFit="1" customWidth="1"/>
    <col min="4630" max="4630" width="7.125" style="2" bestFit="1" customWidth="1"/>
    <col min="4631" max="4631" width="8.625" style="2" bestFit="1" customWidth="1"/>
    <col min="4632" max="4632" width="7.625" style="2" bestFit="1" customWidth="1"/>
    <col min="4633" max="4633" width="8.625" style="2" bestFit="1" customWidth="1"/>
    <col min="4634" max="4634" width="5.125" style="2" customWidth="1"/>
    <col min="4635" max="4864" width="9" style="2"/>
    <col min="4865" max="4865" width="4" style="2" customWidth="1"/>
    <col min="4866" max="4866" width="2.5" style="2" customWidth="1"/>
    <col min="4867" max="4867" width="3.125" style="2" customWidth="1"/>
    <col min="4868" max="4868" width="7.125" style="2" bestFit="1" customWidth="1"/>
    <col min="4869" max="4883" width="5.125" style="2" customWidth="1"/>
    <col min="4884" max="4884" width="8.125" style="2" customWidth="1"/>
    <col min="4885" max="4885" width="9.75" style="2" bestFit="1" customWidth="1"/>
    <col min="4886" max="4886" width="7.125" style="2" bestFit="1" customWidth="1"/>
    <col min="4887" max="4887" width="8.625" style="2" bestFit="1" customWidth="1"/>
    <col min="4888" max="4888" width="7.625" style="2" bestFit="1" customWidth="1"/>
    <col min="4889" max="4889" width="8.625" style="2" bestFit="1" customWidth="1"/>
    <col min="4890" max="4890" width="5.125" style="2" customWidth="1"/>
    <col min="4891" max="5120" width="9" style="2"/>
    <col min="5121" max="5121" width="4" style="2" customWidth="1"/>
    <col min="5122" max="5122" width="2.5" style="2" customWidth="1"/>
    <col min="5123" max="5123" width="3.125" style="2" customWidth="1"/>
    <col min="5124" max="5124" width="7.125" style="2" bestFit="1" customWidth="1"/>
    <col min="5125" max="5139" width="5.125" style="2" customWidth="1"/>
    <col min="5140" max="5140" width="8.125" style="2" customWidth="1"/>
    <col min="5141" max="5141" width="9.75" style="2" bestFit="1" customWidth="1"/>
    <col min="5142" max="5142" width="7.125" style="2" bestFit="1" customWidth="1"/>
    <col min="5143" max="5143" width="8.625" style="2" bestFit="1" customWidth="1"/>
    <col min="5144" max="5144" width="7.625" style="2" bestFit="1" customWidth="1"/>
    <col min="5145" max="5145" width="8.625" style="2" bestFit="1" customWidth="1"/>
    <col min="5146" max="5146" width="5.125" style="2" customWidth="1"/>
    <col min="5147" max="5376" width="9" style="2"/>
    <col min="5377" max="5377" width="4" style="2" customWidth="1"/>
    <col min="5378" max="5378" width="2.5" style="2" customWidth="1"/>
    <col min="5379" max="5379" width="3.125" style="2" customWidth="1"/>
    <col min="5380" max="5380" width="7.125" style="2" bestFit="1" customWidth="1"/>
    <col min="5381" max="5395" width="5.125" style="2" customWidth="1"/>
    <col min="5396" max="5396" width="8.125" style="2" customWidth="1"/>
    <col min="5397" max="5397" width="9.75" style="2" bestFit="1" customWidth="1"/>
    <col min="5398" max="5398" width="7.125" style="2" bestFit="1" customWidth="1"/>
    <col min="5399" max="5399" width="8.625" style="2" bestFit="1" customWidth="1"/>
    <col min="5400" max="5400" width="7.625" style="2" bestFit="1" customWidth="1"/>
    <col min="5401" max="5401" width="8.625" style="2" bestFit="1" customWidth="1"/>
    <col min="5402" max="5402" width="5.125" style="2" customWidth="1"/>
    <col min="5403" max="5632" width="9" style="2"/>
    <col min="5633" max="5633" width="4" style="2" customWidth="1"/>
    <col min="5634" max="5634" width="2.5" style="2" customWidth="1"/>
    <col min="5635" max="5635" width="3.125" style="2" customWidth="1"/>
    <col min="5636" max="5636" width="7.125" style="2" bestFit="1" customWidth="1"/>
    <col min="5637" max="5651" width="5.125" style="2" customWidth="1"/>
    <col min="5652" max="5652" width="8.125" style="2" customWidth="1"/>
    <col min="5653" max="5653" width="9.75" style="2" bestFit="1" customWidth="1"/>
    <col min="5654" max="5654" width="7.125" style="2" bestFit="1" customWidth="1"/>
    <col min="5655" max="5655" width="8.625" style="2" bestFit="1" customWidth="1"/>
    <col min="5656" max="5656" width="7.625" style="2" bestFit="1" customWidth="1"/>
    <col min="5657" max="5657" width="8.625" style="2" bestFit="1" customWidth="1"/>
    <col min="5658" max="5658" width="5.125" style="2" customWidth="1"/>
    <col min="5659" max="5888" width="9" style="2"/>
    <col min="5889" max="5889" width="4" style="2" customWidth="1"/>
    <col min="5890" max="5890" width="2.5" style="2" customWidth="1"/>
    <col min="5891" max="5891" width="3.125" style="2" customWidth="1"/>
    <col min="5892" max="5892" width="7.125" style="2" bestFit="1" customWidth="1"/>
    <col min="5893" max="5907" width="5.125" style="2" customWidth="1"/>
    <col min="5908" max="5908" width="8.125" style="2" customWidth="1"/>
    <col min="5909" max="5909" width="9.75" style="2" bestFit="1" customWidth="1"/>
    <col min="5910" max="5910" width="7.125" style="2" bestFit="1" customWidth="1"/>
    <col min="5911" max="5911" width="8.625" style="2" bestFit="1" customWidth="1"/>
    <col min="5912" max="5912" width="7.625" style="2" bestFit="1" customWidth="1"/>
    <col min="5913" max="5913" width="8.625" style="2" bestFit="1" customWidth="1"/>
    <col min="5914" max="5914" width="5.125" style="2" customWidth="1"/>
    <col min="5915" max="6144" width="9" style="2"/>
    <col min="6145" max="6145" width="4" style="2" customWidth="1"/>
    <col min="6146" max="6146" width="2.5" style="2" customWidth="1"/>
    <col min="6147" max="6147" width="3.125" style="2" customWidth="1"/>
    <col min="6148" max="6148" width="7.125" style="2" bestFit="1" customWidth="1"/>
    <col min="6149" max="6163" width="5.125" style="2" customWidth="1"/>
    <col min="6164" max="6164" width="8.125" style="2" customWidth="1"/>
    <col min="6165" max="6165" width="9.75" style="2" bestFit="1" customWidth="1"/>
    <col min="6166" max="6166" width="7.125" style="2" bestFit="1" customWidth="1"/>
    <col min="6167" max="6167" width="8.625" style="2" bestFit="1" customWidth="1"/>
    <col min="6168" max="6168" width="7.625" style="2" bestFit="1" customWidth="1"/>
    <col min="6169" max="6169" width="8.625" style="2" bestFit="1" customWidth="1"/>
    <col min="6170" max="6170" width="5.125" style="2" customWidth="1"/>
    <col min="6171" max="6400" width="9" style="2"/>
    <col min="6401" max="6401" width="4" style="2" customWidth="1"/>
    <col min="6402" max="6402" width="2.5" style="2" customWidth="1"/>
    <col min="6403" max="6403" width="3.125" style="2" customWidth="1"/>
    <col min="6404" max="6404" width="7.125" style="2" bestFit="1" customWidth="1"/>
    <col min="6405" max="6419" width="5.125" style="2" customWidth="1"/>
    <col min="6420" max="6420" width="8.125" style="2" customWidth="1"/>
    <col min="6421" max="6421" width="9.75" style="2" bestFit="1" customWidth="1"/>
    <col min="6422" max="6422" width="7.125" style="2" bestFit="1" customWidth="1"/>
    <col min="6423" max="6423" width="8.625" style="2" bestFit="1" customWidth="1"/>
    <col min="6424" max="6424" width="7.625" style="2" bestFit="1" customWidth="1"/>
    <col min="6425" max="6425" width="8.625" style="2" bestFit="1" customWidth="1"/>
    <col min="6426" max="6426" width="5.125" style="2" customWidth="1"/>
    <col min="6427" max="6656" width="9" style="2"/>
    <col min="6657" max="6657" width="4" style="2" customWidth="1"/>
    <col min="6658" max="6658" width="2.5" style="2" customWidth="1"/>
    <col min="6659" max="6659" width="3.125" style="2" customWidth="1"/>
    <col min="6660" max="6660" width="7.125" style="2" bestFit="1" customWidth="1"/>
    <col min="6661" max="6675" width="5.125" style="2" customWidth="1"/>
    <col min="6676" max="6676" width="8.125" style="2" customWidth="1"/>
    <col min="6677" max="6677" width="9.75" style="2" bestFit="1" customWidth="1"/>
    <col min="6678" max="6678" width="7.125" style="2" bestFit="1" customWidth="1"/>
    <col min="6679" max="6679" width="8.625" style="2" bestFit="1" customWidth="1"/>
    <col min="6680" max="6680" width="7.625" style="2" bestFit="1" customWidth="1"/>
    <col min="6681" max="6681" width="8.625" style="2" bestFit="1" customWidth="1"/>
    <col min="6682" max="6682" width="5.125" style="2" customWidth="1"/>
    <col min="6683" max="6912" width="9" style="2"/>
    <col min="6913" max="6913" width="4" style="2" customWidth="1"/>
    <col min="6914" max="6914" width="2.5" style="2" customWidth="1"/>
    <col min="6915" max="6915" width="3.125" style="2" customWidth="1"/>
    <col min="6916" max="6916" width="7.125" style="2" bestFit="1" customWidth="1"/>
    <col min="6917" max="6931" width="5.125" style="2" customWidth="1"/>
    <col min="6932" max="6932" width="8.125" style="2" customWidth="1"/>
    <col min="6933" max="6933" width="9.75" style="2" bestFit="1" customWidth="1"/>
    <col min="6934" max="6934" width="7.125" style="2" bestFit="1" customWidth="1"/>
    <col min="6935" max="6935" width="8.625" style="2" bestFit="1" customWidth="1"/>
    <col min="6936" max="6936" width="7.625" style="2" bestFit="1" customWidth="1"/>
    <col min="6937" max="6937" width="8.625" style="2" bestFit="1" customWidth="1"/>
    <col min="6938" max="6938" width="5.125" style="2" customWidth="1"/>
    <col min="6939" max="7168" width="9" style="2"/>
    <col min="7169" max="7169" width="4" style="2" customWidth="1"/>
    <col min="7170" max="7170" width="2.5" style="2" customWidth="1"/>
    <col min="7171" max="7171" width="3.125" style="2" customWidth="1"/>
    <col min="7172" max="7172" width="7.125" style="2" bestFit="1" customWidth="1"/>
    <col min="7173" max="7187" width="5.125" style="2" customWidth="1"/>
    <col min="7188" max="7188" width="8.125" style="2" customWidth="1"/>
    <col min="7189" max="7189" width="9.75" style="2" bestFit="1" customWidth="1"/>
    <col min="7190" max="7190" width="7.125" style="2" bestFit="1" customWidth="1"/>
    <col min="7191" max="7191" width="8.625" style="2" bestFit="1" customWidth="1"/>
    <col min="7192" max="7192" width="7.625" style="2" bestFit="1" customWidth="1"/>
    <col min="7193" max="7193" width="8.625" style="2" bestFit="1" customWidth="1"/>
    <col min="7194" max="7194" width="5.125" style="2" customWidth="1"/>
    <col min="7195" max="7424" width="9" style="2"/>
    <col min="7425" max="7425" width="4" style="2" customWidth="1"/>
    <col min="7426" max="7426" width="2.5" style="2" customWidth="1"/>
    <col min="7427" max="7427" width="3.125" style="2" customWidth="1"/>
    <col min="7428" max="7428" width="7.125" style="2" bestFit="1" customWidth="1"/>
    <col min="7429" max="7443" width="5.125" style="2" customWidth="1"/>
    <col min="7444" max="7444" width="8.125" style="2" customWidth="1"/>
    <col min="7445" max="7445" width="9.75" style="2" bestFit="1" customWidth="1"/>
    <col min="7446" max="7446" width="7.125" style="2" bestFit="1" customWidth="1"/>
    <col min="7447" max="7447" width="8.625" style="2" bestFit="1" customWidth="1"/>
    <col min="7448" max="7448" width="7.625" style="2" bestFit="1" customWidth="1"/>
    <col min="7449" max="7449" width="8.625" style="2" bestFit="1" customWidth="1"/>
    <col min="7450" max="7450" width="5.125" style="2" customWidth="1"/>
    <col min="7451" max="7680" width="9" style="2"/>
    <col min="7681" max="7681" width="4" style="2" customWidth="1"/>
    <col min="7682" max="7682" width="2.5" style="2" customWidth="1"/>
    <col min="7683" max="7683" width="3.125" style="2" customWidth="1"/>
    <col min="7684" max="7684" width="7.125" style="2" bestFit="1" customWidth="1"/>
    <col min="7685" max="7699" width="5.125" style="2" customWidth="1"/>
    <col min="7700" max="7700" width="8.125" style="2" customWidth="1"/>
    <col min="7701" max="7701" width="9.75" style="2" bestFit="1" customWidth="1"/>
    <col min="7702" max="7702" width="7.125" style="2" bestFit="1" customWidth="1"/>
    <col min="7703" max="7703" width="8.625" style="2" bestFit="1" customWidth="1"/>
    <col min="7704" max="7704" width="7.625" style="2" bestFit="1" customWidth="1"/>
    <col min="7705" max="7705" width="8.625" style="2" bestFit="1" customWidth="1"/>
    <col min="7706" max="7706" width="5.125" style="2" customWidth="1"/>
    <col min="7707" max="7936" width="9" style="2"/>
    <col min="7937" max="7937" width="4" style="2" customWidth="1"/>
    <col min="7938" max="7938" width="2.5" style="2" customWidth="1"/>
    <col min="7939" max="7939" width="3.125" style="2" customWidth="1"/>
    <col min="7940" max="7940" width="7.125" style="2" bestFit="1" customWidth="1"/>
    <col min="7941" max="7955" width="5.125" style="2" customWidth="1"/>
    <col min="7956" max="7956" width="8.125" style="2" customWidth="1"/>
    <col min="7957" max="7957" width="9.75" style="2" bestFit="1" customWidth="1"/>
    <col min="7958" max="7958" width="7.125" style="2" bestFit="1" customWidth="1"/>
    <col min="7959" max="7959" width="8.625" style="2" bestFit="1" customWidth="1"/>
    <col min="7960" max="7960" width="7.625" style="2" bestFit="1" customWidth="1"/>
    <col min="7961" max="7961" width="8.625" style="2" bestFit="1" customWidth="1"/>
    <col min="7962" max="7962" width="5.125" style="2" customWidth="1"/>
    <col min="7963" max="8192" width="9" style="2"/>
    <col min="8193" max="8193" width="4" style="2" customWidth="1"/>
    <col min="8194" max="8194" width="2.5" style="2" customWidth="1"/>
    <col min="8195" max="8195" width="3.125" style="2" customWidth="1"/>
    <col min="8196" max="8196" width="7.125" style="2" bestFit="1" customWidth="1"/>
    <col min="8197" max="8211" width="5.125" style="2" customWidth="1"/>
    <col min="8212" max="8212" width="8.125" style="2" customWidth="1"/>
    <col min="8213" max="8213" width="9.75" style="2" bestFit="1" customWidth="1"/>
    <col min="8214" max="8214" width="7.125" style="2" bestFit="1" customWidth="1"/>
    <col min="8215" max="8215" width="8.625" style="2" bestFit="1" customWidth="1"/>
    <col min="8216" max="8216" width="7.625" style="2" bestFit="1" customWidth="1"/>
    <col min="8217" max="8217" width="8.625" style="2" bestFit="1" customWidth="1"/>
    <col min="8218" max="8218" width="5.125" style="2" customWidth="1"/>
    <col min="8219" max="8448" width="9" style="2"/>
    <col min="8449" max="8449" width="4" style="2" customWidth="1"/>
    <col min="8450" max="8450" width="2.5" style="2" customWidth="1"/>
    <col min="8451" max="8451" width="3.125" style="2" customWidth="1"/>
    <col min="8452" max="8452" width="7.125" style="2" bestFit="1" customWidth="1"/>
    <col min="8453" max="8467" width="5.125" style="2" customWidth="1"/>
    <col min="8468" max="8468" width="8.125" style="2" customWidth="1"/>
    <col min="8469" max="8469" width="9.75" style="2" bestFit="1" customWidth="1"/>
    <col min="8470" max="8470" width="7.125" style="2" bestFit="1" customWidth="1"/>
    <col min="8471" max="8471" width="8.625" style="2" bestFit="1" customWidth="1"/>
    <col min="8472" max="8472" width="7.625" style="2" bestFit="1" customWidth="1"/>
    <col min="8473" max="8473" width="8.625" style="2" bestFit="1" customWidth="1"/>
    <col min="8474" max="8474" width="5.125" style="2" customWidth="1"/>
    <col min="8475" max="8704" width="9" style="2"/>
    <col min="8705" max="8705" width="4" style="2" customWidth="1"/>
    <col min="8706" max="8706" width="2.5" style="2" customWidth="1"/>
    <col min="8707" max="8707" width="3.125" style="2" customWidth="1"/>
    <col min="8708" max="8708" width="7.125" style="2" bestFit="1" customWidth="1"/>
    <col min="8709" max="8723" width="5.125" style="2" customWidth="1"/>
    <col min="8724" max="8724" width="8.125" style="2" customWidth="1"/>
    <col min="8725" max="8725" width="9.75" style="2" bestFit="1" customWidth="1"/>
    <col min="8726" max="8726" width="7.125" style="2" bestFit="1" customWidth="1"/>
    <col min="8727" max="8727" width="8.625" style="2" bestFit="1" customWidth="1"/>
    <col min="8728" max="8728" width="7.625" style="2" bestFit="1" customWidth="1"/>
    <col min="8729" max="8729" width="8.625" style="2" bestFit="1" customWidth="1"/>
    <col min="8730" max="8730" width="5.125" style="2" customWidth="1"/>
    <col min="8731" max="8960" width="9" style="2"/>
    <col min="8961" max="8961" width="4" style="2" customWidth="1"/>
    <col min="8962" max="8962" width="2.5" style="2" customWidth="1"/>
    <col min="8963" max="8963" width="3.125" style="2" customWidth="1"/>
    <col min="8964" max="8964" width="7.125" style="2" bestFit="1" customWidth="1"/>
    <col min="8965" max="8979" width="5.125" style="2" customWidth="1"/>
    <col min="8980" max="8980" width="8.125" style="2" customWidth="1"/>
    <col min="8981" max="8981" width="9.75" style="2" bestFit="1" customWidth="1"/>
    <col min="8982" max="8982" width="7.125" style="2" bestFit="1" customWidth="1"/>
    <col min="8983" max="8983" width="8.625" style="2" bestFit="1" customWidth="1"/>
    <col min="8984" max="8984" width="7.625" style="2" bestFit="1" customWidth="1"/>
    <col min="8985" max="8985" width="8.625" style="2" bestFit="1" customWidth="1"/>
    <col min="8986" max="8986" width="5.125" style="2" customWidth="1"/>
    <col min="8987" max="9216" width="9" style="2"/>
    <col min="9217" max="9217" width="4" style="2" customWidth="1"/>
    <col min="9218" max="9218" width="2.5" style="2" customWidth="1"/>
    <col min="9219" max="9219" width="3.125" style="2" customWidth="1"/>
    <col min="9220" max="9220" width="7.125" style="2" bestFit="1" customWidth="1"/>
    <col min="9221" max="9235" width="5.125" style="2" customWidth="1"/>
    <col min="9236" max="9236" width="8.125" style="2" customWidth="1"/>
    <col min="9237" max="9237" width="9.75" style="2" bestFit="1" customWidth="1"/>
    <col min="9238" max="9238" width="7.125" style="2" bestFit="1" customWidth="1"/>
    <col min="9239" max="9239" width="8.625" style="2" bestFit="1" customWidth="1"/>
    <col min="9240" max="9240" width="7.625" style="2" bestFit="1" customWidth="1"/>
    <col min="9241" max="9241" width="8.625" style="2" bestFit="1" customWidth="1"/>
    <col min="9242" max="9242" width="5.125" style="2" customWidth="1"/>
    <col min="9243" max="9472" width="9" style="2"/>
    <col min="9473" max="9473" width="4" style="2" customWidth="1"/>
    <col min="9474" max="9474" width="2.5" style="2" customWidth="1"/>
    <col min="9475" max="9475" width="3.125" style="2" customWidth="1"/>
    <col min="9476" max="9476" width="7.125" style="2" bestFit="1" customWidth="1"/>
    <col min="9477" max="9491" width="5.125" style="2" customWidth="1"/>
    <col min="9492" max="9492" width="8.125" style="2" customWidth="1"/>
    <col min="9493" max="9493" width="9.75" style="2" bestFit="1" customWidth="1"/>
    <col min="9494" max="9494" width="7.125" style="2" bestFit="1" customWidth="1"/>
    <col min="9495" max="9495" width="8.625" style="2" bestFit="1" customWidth="1"/>
    <col min="9496" max="9496" width="7.625" style="2" bestFit="1" customWidth="1"/>
    <col min="9497" max="9497" width="8.625" style="2" bestFit="1" customWidth="1"/>
    <col min="9498" max="9498" width="5.125" style="2" customWidth="1"/>
    <col min="9499" max="9728" width="9" style="2"/>
    <col min="9729" max="9729" width="4" style="2" customWidth="1"/>
    <col min="9730" max="9730" width="2.5" style="2" customWidth="1"/>
    <col min="9731" max="9731" width="3.125" style="2" customWidth="1"/>
    <col min="9732" max="9732" width="7.125" style="2" bestFit="1" customWidth="1"/>
    <col min="9733" max="9747" width="5.125" style="2" customWidth="1"/>
    <col min="9748" max="9748" width="8.125" style="2" customWidth="1"/>
    <col min="9749" max="9749" width="9.75" style="2" bestFit="1" customWidth="1"/>
    <col min="9750" max="9750" width="7.125" style="2" bestFit="1" customWidth="1"/>
    <col min="9751" max="9751" width="8.625" style="2" bestFit="1" customWidth="1"/>
    <col min="9752" max="9752" width="7.625" style="2" bestFit="1" customWidth="1"/>
    <col min="9753" max="9753" width="8.625" style="2" bestFit="1" customWidth="1"/>
    <col min="9754" max="9754" width="5.125" style="2" customWidth="1"/>
    <col min="9755" max="9984" width="9" style="2"/>
    <col min="9985" max="9985" width="4" style="2" customWidth="1"/>
    <col min="9986" max="9986" width="2.5" style="2" customWidth="1"/>
    <col min="9987" max="9987" width="3.125" style="2" customWidth="1"/>
    <col min="9988" max="9988" width="7.125" style="2" bestFit="1" customWidth="1"/>
    <col min="9989" max="10003" width="5.125" style="2" customWidth="1"/>
    <col min="10004" max="10004" width="8.125" style="2" customWidth="1"/>
    <col min="10005" max="10005" width="9.75" style="2" bestFit="1" customWidth="1"/>
    <col min="10006" max="10006" width="7.125" style="2" bestFit="1" customWidth="1"/>
    <col min="10007" max="10007" width="8.625" style="2" bestFit="1" customWidth="1"/>
    <col min="10008" max="10008" width="7.625" style="2" bestFit="1" customWidth="1"/>
    <col min="10009" max="10009" width="8.625" style="2" bestFit="1" customWidth="1"/>
    <col min="10010" max="10010" width="5.125" style="2" customWidth="1"/>
    <col min="10011" max="10240" width="9" style="2"/>
    <col min="10241" max="10241" width="4" style="2" customWidth="1"/>
    <col min="10242" max="10242" width="2.5" style="2" customWidth="1"/>
    <col min="10243" max="10243" width="3.125" style="2" customWidth="1"/>
    <col min="10244" max="10244" width="7.125" style="2" bestFit="1" customWidth="1"/>
    <col min="10245" max="10259" width="5.125" style="2" customWidth="1"/>
    <col min="10260" max="10260" width="8.125" style="2" customWidth="1"/>
    <col min="10261" max="10261" width="9.75" style="2" bestFit="1" customWidth="1"/>
    <col min="10262" max="10262" width="7.125" style="2" bestFit="1" customWidth="1"/>
    <col min="10263" max="10263" width="8.625" style="2" bestFit="1" customWidth="1"/>
    <col min="10264" max="10264" width="7.625" style="2" bestFit="1" customWidth="1"/>
    <col min="10265" max="10265" width="8.625" style="2" bestFit="1" customWidth="1"/>
    <col min="10266" max="10266" width="5.125" style="2" customWidth="1"/>
    <col min="10267" max="10496" width="9" style="2"/>
    <col min="10497" max="10497" width="4" style="2" customWidth="1"/>
    <col min="10498" max="10498" width="2.5" style="2" customWidth="1"/>
    <col min="10499" max="10499" width="3.125" style="2" customWidth="1"/>
    <col min="10500" max="10500" width="7.125" style="2" bestFit="1" customWidth="1"/>
    <col min="10501" max="10515" width="5.125" style="2" customWidth="1"/>
    <col min="10516" max="10516" width="8.125" style="2" customWidth="1"/>
    <col min="10517" max="10517" width="9.75" style="2" bestFit="1" customWidth="1"/>
    <col min="10518" max="10518" width="7.125" style="2" bestFit="1" customWidth="1"/>
    <col min="10519" max="10519" width="8.625" style="2" bestFit="1" customWidth="1"/>
    <col min="10520" max="10520" width="7.625" style="2" bestFit="1" customWidth="1"/>
    <col min="10521" max="10521" width="8.625" style="2" bestFit="1" customWidth="1"/>
    <col min="10522" max="10522" width="5.125" style="2" customWidth="1"/>
    <col min="10523" max="10752" width="9" style="2"/>
    <col min="10753" max="10753" width="4" style="2" customWidth="1"/>
    <col min="10754" max="10754" width="2.5" style="2" customWidth="1"/>
    <col min="10755" max="10755" width="3.125" style="2" customWidth="1"/>
    <col min="10756" max="10756" width="7.125" style="2" bestFit="1" customWidth="1"/>
    <col min="10757" max="10771" width="5.125" style="2" customWidth="1"/>
    <col min="10772" max="10772" width="8.125" style="2" customWidth="1"/>
    <col min="10773" max="10773" width="9.75" style="2" bestFit="1" customWidth="1"/>
    <col min="10774" max="10774" width="7.125" style="2" bestFit="1" customWidth="1"/>
    <col min="10775" max="10775" width="8.625" style="2" bestFit="1" customWidth="1"/>
    <col min="10776" max="10776" width="7.625" style="2" bestFit="1" customWidth="1"/>
    <col min="10777" max="10777" width="8.625" style="2" bestFit="1" customWidth="1"/>
    <col min="10778" max="10778" width="5.125" style="2" customWidth="1"/>
    <col min="10779" max="11008" width="9" style="2"/>
    <col min="11009" max="11009" width="4" style="2" customWidth="1"/>
    <col min="11010" max="11010" width="2.5" style="2" customWidth="1"/>
    <col min="11011" max="11011" width="3.125" style="2" customWidth="1"/>
    <col min="11012" max="11012" width="7.125" style="2" bestFit="1" customWidth="1"/>
    <col min="11013" max="11027" width="5.125" style="2" customWidth="1"/>
    <col min="11028" max="11028" width="8.125" style="2" customWidth="1"/>
    <col min="11029" max="11029" width="9.75" style="2" bestFit="1" customWidth="1"/>
    <col min="11030" max="11030" width="7.125" style="2" bestFit="1" customWidth="1"/>
    <col min="11031" max="11031" width="8.625" style="2" bestFit="1" customWidth="1"/>
    <col min="11032" max="11032" width="7.625" style="2" bestFit="1" customWidth="1"/>
    <col min="11033" max="11033" width="8.625" style="2" bestFit="1" customWidth="1"/>
    <col min="11034" max="11034" width="5.125" style="2" customWidth="1"/>
    <col min="11035" max="11264" width="9" style="2"/>
    <col min="11265" max="11265" width="4" style="2" customWidth="1"/>
    <col min="11266" max="11266" width="2.5" style="2" customWidth="1"/>
    <col min="11267" max="11267" width="3.125" style="2" customWidth="1"/>
    <col min="11268" max="11268" width="7.125" style="2" bestFit="1" customWidth="1"/>
    <col min="11269" max="11283" width="5.125" style="2" customWidth="1"/>
    <col min="11284" max="11284" width="8.125" style="2" customWidth="1"/>
    <col min="11285" max="11285" width="9.75" style="2" bestFit="1" customWidth="1"/>
    <col min="11286" max="11286" width="7.125" style="2" bestFit="1" customWidth="1"/>
    <col min="11287" max="11287" width="8.625" style="2" bestFit="1" customWidth="1"/>
    <col min="11288" max="11288" width="7.625" style="2" bestFit="1" customWidth="1"/>
    <col min="11289" max="11289" width="8.625" style="2" bestFit="1" customWidth="1"/>
    <col min="11290" max="11290" width="5.125" style="2" customWidth="1"/>
    <col min="11291" max="11520" width="9" style="2"/>
    <col min="11521" max="11521" width="4" style="2" customWidth="1"/>
    <col min="11522" max="11522" width="2.5" style="2" customWidth="1"/>
    <col min="11523" max="11523" width="3.125" style="2" customWidth="1"/>
    <col min="11524" max="11524" width="7.125" style="2" bestFit="1" customWidth="1"/>
    <col min="11525" max="11539" width="5.125" style="2" customWidth="1"/>
    <col min="11540" max="11540" width="8.125" style="2" customWidth="1"/>
    <col min="11541" max="11541" width="9.75" style="2" bestFit="1" customWidth="1"/>
    <col min="11542" max="11542" width="7.125" style="2" bestFit="1" customWidth="1"/>
    <col min="11543" max="11543" width="8.625" style="2" bestFit="1" customWidth="1"/>
    <col min="11544" max="11544" width="7.625" style="2" bestFit="1" customWidth="1"/>
    <col min="11545" max="11545" width="8.625" style="2" bestFit="1" customWidth="1"/>
    <col min="11546" max="11546" width="5.125" style="2" customWidth="1"/>
    <col min="11547" max="11776" width="9" style="2"/>
    <col min="11777" max="11777" width="4" style="2" customWidth="1"/>
    <col min="11778" max="11778" width="2.5" style="2" customWidth="1"/>
    <col min="11779" max="11779" width="3.125" style="2" customWidth="1"/>
    <col min="11780" max="11780" width="7.125" style="2" bestFit="1" customWidth="1"/>
    <col min="11781" max="11795" width="5.125" style="2" customWidth="1"/>
    <col min="11796" max="11796" width="8.125" style="2" customWidth="1"/>
    <col min="11797" max="11797" width="9.75" style="2" bestFit="1" customWidth="1"/>
    <col min="11798" max="11798" width="7.125" style="2" bestFit="1" customWidth="1"/>
    <col min="11799" max="11799" width="8.625" style="2" bestFit="1" customWidth="1"/>
    <col min="11800" max="11800" width="7.625" style="2" bestFit="1" customWidth="1"/>
    <col min="11801" max="11801" width="8.625" style="2" bestFit="1" customWidth="1"/>
    <col min="11802" max="11802" width="5.125" style="2" customWidth="1"/>
    <col min="11803" max="12032" width="9" style="2"/>
    <col min="12033" max="12033" width="4" style="2" customWidth="1"/>
    <col min="12034" max="12034" width="2.5" style="2" customWidth="1"/>
    <col min="12035" max="12035" width="3.125" style="2" customWidth="1"/>
    <col min="12036" max="12036" width="7.125" style="2" bestFit="1" customWidth="1"/>
    <col min="12037" max="12051" width="5.125" style="2" customWidth="1"/>
    <col min="12052" max="12052" width="8.125" style="2" customWidth="1"/>
    <col min="12053" max="12053" width="9.75" style="2" bestFit="1" customWidth="1"/>
    <col min="12054" max="12054" width="7.125" style="2" bestFit="1" customWidth="1"/>
    <col min="12055" max="12055" width="8.625" style="2" bestFit="1" customWidth="1"/>
    <col min="12056" max="12056" width="7.625" style="2" bestFit="1" customWidth="1"/>
    <col min="12057" max="12057" width="8.625" style="2" bestFit="1" customWidth="1"/>
    <col min="12058" max="12058" width="5.125" style="2" customWidth="1"/>
    <col min="12059" max="12288" width="9" style="2"/>
    <col min="12289" max="12289" width="4" style="2" customWidth="1"/>
    <col min="12290" max="12290" width="2.5" style="2" customWidth="1"/>
    <col min="12291" max="12291" width="3.125" style="2" customWidth="1"/>
    <col min="12292" max="12292" width="7.125" style="2" bestFit="1" customWidth="1"/>
    <col min="12293" max="12307" width="5.125" style="2" customWidth="1"/>
    <col min="12308" max="12308" width="8.125" style="2" customWidth="1"/>
    <col min="12309" max="12309" width="9.75" style="2" bestFit="1" customWidth="1"/>
    <col min="12310" max="12310" width="7.125" style="2" bestFit="1" customWidth="1"/>
    <col min="12311" max="12311" width="8.625" style="2" bestFit="1" customWidth="1"/>
    <col min="12312" max="12312" width="7.625" style="2" bestFit="1" customWidth="1"/>
    <col min="12313" max="12313" width="8.625" style="2" bestFit="1" customWidth="1"/>
    <col min="12314" max="12314" width="5.125" style="2" customWidth="1"/>
    <col min="12315" max="12544" width="9" style="2"/>
    <col min="12545" max="12545" width="4" style="2" customWidth="1"/>
    <col min="12546" max="12546" width="2.5" style="2" customWidth="1"/>
    <col min="12547" max="12547" width="3.125" style="2" customWidth="1"/>
    <col min="12548" max="12548" width="7.125" style="2" bestFit="1" customWidth="1"/>
    <col min="12549" max="12563" width="5.125" style="2" customWidth="1"/>
    <col min="12564" max="12564" width="8.125" style="2" customWidth="1"/>
    <col min="12565" max="12565" width="9.75" style="2" bestFit="1" customWidth="1"/>
    <col min="12566" max="12566" width="7.125" style="2" bestFit="1" customWidth="1"/>
    <col min="12567" max="12567" width="8.625" style="2" bestFit="1" customWidth="1"/>
    <col min="12568" max="12568" width="7.625" style="2" bestFit="1" customWidth="1"/>
    <col min="12569" max="12569" width="8.625" style="2" bestFit="1" customWidth="1"/>
    <col min="12570" max="12570" width="5.125" style="2" customWidth="1"/>
    <col min="12571" max="12800" width="9" style="2"/>
    <col min="12801" max="12801" width="4" style="2" customWidth="1"/>
    <col min="12802" max="12802" width="2.5" style="2" customWidth="1"/>
    <col min="12803" max="12803" width="3.125" style="2" customWidth="1"/>
    <col min="12804" max="12804" width="7.125" style="2" bestFit="1" customWidth="1"/>
    <col min="12805" max="12819" width="5.125" style="2" customWidth="1"/>
    <col min="12820" max="12820" width="8.125" style="2" customWidth="1"/>
    <col min="12821" max="12821" width="9.75" style="2" bestFit="1" customWidth="1"/>
    <col min="12822" max="12822" width="7.125" style="2" bestFit="1" customWidth="1"/>
    <col min="12823" max="12823" width="8.625" style="2" bestFit="1" customWidth="1"/>
    <col min="12824" max="12824" width="7.625" style="2" bestFit="1" customWidth="1"/>
    <col min="12825" max="12825" width="8.625" style="2" bestFit="1" customWidth="1"/>
    <col min="12826" max="12826" width="5.125" style="2" customWidth="1"/>
    <col min="12827" max="13056" width="9" style="2"/>
    <col min="13057" max="13057" width="4" style="2" customWidth="1"/>
    <col min="13058" max="13058" width="2.5" style="2" customWidth="1"/>
    <col min="13059" max="13059" width="3.125" style="2" customWidth="1"/>
    <col min="13060" max="13060" width="7.125" style="2" bestFit="1" customWidth="1"/>
    <col min="13061" max="13075" width="5.125" style="2" customWidth="1"/>
    <col min="13076" max="13076" width="8.125" style="2" customWidth="1"/>
    <col min="13077" max="13077" width="9.75" style="2" bestFit="1" customWidth="1"/>
    <col min="13078" max="13078" width="7.125" style="2" bestFit="1" customWidth="1"/>
    <col min="13079" max="13079" width="8.625" style="2" bestFit="1" customWidth="1"/>
    <col min="13080" max="13080" width="7.625" style="2" bestFit="1" customWidth="1"/>
    <col min="13081" max="13081" width="8.625" style="2" bestFit="1" customWidth="1"/>
    <col min="13082" max="13082" width="5.125" style="2" customWidth="1"/>
    <col min="13083" max="13312" width="9" style="2"/>
    <col min="13313" max="13313" width="4" style="2" customWidth="1"/>
    <col min="13314" max="13314" width="2.5" style="2" customWidth="1"/>
    <col min="13315" max="13315" width="3.125" style="2" customWidth="1"/>
    <col min="13316" max="13316" width="7.125" style="2" bestFit="1" customWidth="1"/>
    <col min="13317" max="13331" width="5.125" style="2" customWidth="1"/>
    <col min="13332" max="13332" width="8.125" style="2" customWidth="1"/>
    <col min="13333" max="13333" width="9.75" style="2" bestFit="1" customWidth="1"/>
    <col min="13334" max="13334" width="7.125" style="2" bestFit="1" customWidth="1"/>
    <col min="13335" max="13335" width="8.625" style="2" bestFit="1" customWidth="1"/>
    <col min="13336" max="13336" width="7.625" style="2" bestFit="1" customWidth="1"/>
    <col min="13337" max="13337" width="8.625" style="2" bestFit="1" customWidth="1"/>
    <col min="13338" max="13338" width="5.125" style="2" customWidth="1"/>
    <col min="13339" max="13568" width="9" style="2"/>
    <col min="13569" max="13569" width="4" style="2" customWidth="1"/>
    <col min="13570" max="13570" width="2.5" style="2" customWidth="1"/>
    <col min="13571" max="13571" width="3.125" style="2" customWidth="1"/>
    <col min="13572" max="13572" width="7.125" style="2" bestFit="1" customWidth="1"/>
    <col min="13573" max="13587" width="5.125" style="2" customWidth="1"/>
    <col min="13588" max="13588" width="8.125" style="2" customWidth="1"/>
    <col min="13589" max="13589" width="9.75" style="2" bestFit="1" customWidth="1"/>
    <col min="13590" max="13590" width="7.125" style="2" bestFit="1" customWidth="1"/>
    <col min="13591" max="13591" width="8.625" style="2" bestFit="1" customWidth="1"/>
    <col min="13592" max="13592" width="7.625" style="2" bestFit="1" customWidth="1"/>
    <col min="13593" max="13593" width="8.625" style="2" bestFit="1" customWidth="1"/>
    <col min="13594" max="13594" width="5.125" style="2" customWidth="1"/>
    <col min="13595" max="13824" width="9" style="2"/>
    <col min="13825" max="13825" width="4" style="2" customWidth="1"/>
    <col min="13826" max="13826" width="2.5" style="2" customWidth="1"/>
    <col min="13827" max="13827" width="3.125" style="2" customWidth="1"/>
    <col min="13828" max="13828" width="7.125" style="2" bestFit="1" customWidth="1"/>
    <col min="13829" max="13843" width="5.125" style="2" customWidth="1"/>
    <col min="13844" max="13844" width="8.125" style="2" customWidth="1"/>
    <col min="13845" max="13845" width="9.75" style="2" bestFit="1" customWidth="1"/>
    <col min="13846" max="13846" width="7.125" style="2" bestFit="1" customWidth="1"/>
    <col min="13847" max="13847" width="8.625" style="2" bestFit="1" customWidth="1"/>
    <col min="13848" max="13848" width="7.625" style="2" bestFit="1" customWidth="1"/>
    <col min="13849" max="13849" width="8.625" style="2" bestFit="1" customWidth="1"/>
    <col min="13850" max="13850" width="5.125" style="2" customWidth="1"/>
    <col min="13851" max="14080" width="9" style="2"/>
    <col min="14081" max="14081" width="4" style="2" customWidth="1"/>
    <col min="14082" max="14082" width="2.5" style="2" customWidth="1"/>
    <col min="14083" max="14083" width="3.125" style="2" customWidth="1"/>
    <col min="14084" max="14084" width="7.125" style="2" bestFit="1" customWidth="1"/>
    <col min="14085" max="14099" width="5.125" style="2" customWidth="1"/>
    <col min="14100" max="14100" width="8.125" style="2" customWidth="1"/>
    <col min="14101" max="14101" width="9.75" style="2" bestFit="1" customWidth="1"/>
    <col min="14102" max="14102" width="7.125" style="2" bestFit="1" customWidth="1"/>
    <col min="14103" max="14103" width="8.625" style="2" bestFit="1" customWidth="1"/>
    <col min="14104" max="14104" width="7.625" style="2" bestFit="1" customWidth="1"/>
    <col min="14105" max="14105" width="8.625" style="2" bestFit="1" customWidth="1"/>
    <col min="14106" max="14106" width="5.125" style="2" customWidth="1"/>
    <col min="14107" max="14336" width="9" style="2"/>
    <col min="14337" max="14337" width="4" style="2" customWidth="1"/>
    <col min="14338" max="14338" width="2.5" style="2" customWidth="1"/>
    <col min="14339" max="14339" width="3.125" style="2" customWidth="1"/>
    <col min="14340" max="14340" width="7.125" style="2" bestFit="1" customWidth="1"/>
    <col min="14341" max="14355" width="5.125" style="2" customWidth="1"/>
    <col min="14356" max="14356" width="8.125" style="2" customWidth="1"/>
    <col min="14357" max="14357" width="9.75" style="2" bestFit="1" customWidth="1"/>
    <col min="14358" max="14358" width="7.125" style="2" bestFit="1" customWidth="1"/>
    <col min="14359" max="14359" width="8.625" style="2" bestFit="1" customWidth="1"/>
    <col min="14360" max="14360" width="7.625" style="2" bestFit="1" customWidth="1"/>
    <col min="14361" max="14361" width="8.625" style="2" bestFit="1" customWidth="1"/>
    <col min="14362" max="14362" width="5.125" style="2" customWidth="1"/>
    <col min="14363" max="14592" width="9" style="2"/>
    <col min="14593" max="14593" width="4" style="2" customWidth="1"/>
    <col min="14594" max="14594" width="2.5" style="2" customWidth="1"/>
    <col min="14595" max="14595" width="3.125" style="2" customWidth="1"/>
    <col min="14596" max="14596" width="7.125" style="2" bestFit="1" customWidth="1"/>
    <col min="14597" max="14611" width="5.125" style="2" customWidth="1"/>
    <col min="14612" max="14612" width="8.125" style="2" customWidth="1"/>
    <col min="14613" max="14613" width="9.75" style="2" bestFit="1" customWidth="1"/>
    <col min="14614" max="14614" width="7.125" style="2" bestFit="1" customWidth="1"/>
    <col min="14615" max="14615" width="8.625" style="2" bestFit="1" customWidth="1"/>
    <col min="14616" max="14616" width="7.625" style="2" bestFit="1" customWidth="1"/>
    <col min="14617" max="14617" width="8.625" style="2" bestFit="1" customWidth="1"/>
    <col min="14618" max="14618" width="5.125" style="2" customWidth="1"/>
    <col min="14619" max="14848" width="9" style="2"/>
    <col min="14849" max="14849" width="4" style="2" customWidth="1"/>
    <col min="14850" max="14850" width="2.5" style="2" customWidth="1"/>
    <col min="14851" max="14851" width="3.125" style="2" customWidth="1"/>
    <col min="14852" max="14852" width="7.125" style="2" bestFit="1" customWidth="1"/>
    <col min="14853" max="14867" width="5.125" style="2" customWidth="1"/>
    <col min="14868" max="14868" width="8.125" style="2" customWidth="1"/>
    <col min="14869" max="14869" width="9.75" style="2" bestFit="1" customWidth="1"/>
    <col min="14870" max="14870" width="7.125" style="2" bestFit="1" customWidth="1"/>
    <col min="14871" max="14871" width="8.625" style="2" bestFit="1" customWidth="1"/>
    <col min="14872" max="14872" width="7.625" style="2" bestFit="1" customWidth="1"/>
    <col min="14873" max="14873" width="8.625" style="2" bestFit="1" customWidth="1"/>
    <col min="14874" max="14874" width="5.125" style="2" customWidth="1"/>
    <col min="14875" max="15104" width="9" style="2"/>
    <col min="15105" max="15105" width="4" style="2" customWidth="1"/>
    <col min="15106" max="15106" width="2.5" style="2" customWidth="1"/>
    <col min="15107" max="15107" width="3.125" style="2" customWidth="1"/>
    <col min="15108" max="15108" width="7.125" style="2" bestFit="1" customWidth="1"/>
    <col min="15109" max="15123" width="5.125" style="2" customWidth="1"/>
    <col min="15124" max="15124" width="8.125" style="2" customWidth="1"/>
    <col min="15125" max="15125" width="9.75" style="2" bestFit="1" customWidth="1"/>
    <col min="15126" max="15126" width="7.125" style="2" bestFit="1" customWidth="1"/>
    <col min="15127" max="15127" width="8.625" style="2" bestFit="1" customWidth="1"/>
    <col min="15128" max="15128" width="7.625" style="2" bestFit="1" customWidth="1"/>
    <col min="15129" max="15129" width="8.625" style="2" bestFit="1" customWidth="1"/>
    <col min="15130" max="15130" width="5.125" style="2" customWidth="1"/>
    <col min="15131" max="15360" width="9" style="2"/>
    <col min="15361" max="15361" width="4" style="2" customWidth="1"/>
    <col min="15362" max="15362" width="2.5" style="2" customWidth="1"/>
    <col min="15363" max="15363" width="3.125" style="2" customWidth="1"/>
    <col min="15364" max="15364" width="7.125" style="2" bestFit="1" customWidth="1"/>
    <col min="15365" max="15379" width="5.125" style="2" customWidth="1"/>
    <col min="15380" max="15380" width="8.125" style="2" customWidth="1"/>
    <col min="15381" max="15381" width="9.75" style="2" bestFit="1" customWidth="1"/>
    <col min="15382" max="15382" width="7.125" style="2" bestFit="1" customWidth="1"/>
    <col min="15383" max="15383" width="8.625" style="2" bestFit="1" customWidth="1"/>
    <col min="15384" max="15384" width="7.625" style="2" bestFit="1" customWidth="1"/>
    <col min="15385" max="15385" width="8.625" style="2" bestFit="1" customWidth="1"/>
    <col min="15386" max="15386" width="5.125" style="2" customWidth="1"/>
    <col min="15387" max="15616" width="9" style="2"/>
    <col min="15617" max="15617" width="4" style="2" customWidth="1"/>
    <col min="15618" max="15618" width="2.5" style="2" customWidth="1"/>
    <col min="15619" max="15619" width="3.125" style="2" customWidth="1"/>
    <col min="15620" max="15620" width="7.125" style="2" bestFit="1" customWidth="1"/>
    <col min="15621" max="15635" width="5.125" style="2" customWidth="1"/>
    <col min="15636" max="15636" width="8.125" style="2" customWidth="1"/>
    <col min="15637" max="15637" width="9.75" style="2" bestFit="1" customWidth="1"/>
    <col min="15638" max="15638" width="7.125" style="2" bestFit="1" customWidth="1"/>
    <col min="15639" max="15639" width="8.625" style="2" bestFit="1" customWidth="1"/>
    <col min="15640" max="15640" width="7.625" style="2" bestFit="1" customWidth="1"/>
    <col min="15641" max="15641" width="8.625" style="2" bestFit="1" customWidth="1"/>
    <col min="15642" max="15642" width="5.125" style="2" customWidth="1"/>
    <col min="15643" max="15872" width="9" style="2"/>
    <col min="15873" max="15873" width="4" style="2" customWidth="1"/>
    <col min="15874" max="15874" width="2.5" style="2" customWidth="1"/>
    <col min="15875" max="15875" width="3.125" style="2" customWidth="1"/>
    <col min="15876" max="15876" width="7.125" style="2" bestFit="1" customWidth="1"/>
    <col min="15877" max="15891" width="5.125" style="2" customWidth="1"/>
    <col min="15892" max="15892" width="8.125" style="2" customWidth="1"/>
    <col min="15893" max="15893" width="9.75" style="2" bestFit="1" customWidth="1"/>
    <col min="15894" max="15894" width="7.125" style="2" bestFit="1" customWidth="1"/>
    <col min="15895" max="15895" width="8.625" style="2" bestFit="1" customWidth="1"/>
    <col min="15896" max="15896" width="7.625" style="2" bestFit="1" customWidth="1"/>
    <col min="15897" max="15897" width="8.625" style="2" bestFit="1" customWidth="1"/>
    <col min="15898" max="15898" width="5.125" style="2" customWidth="1"/>
    <col min="15899" max="16128" width="9" style="2"/>
    <col min="16129" max="16129" width="4" style="2" customWidth="1"/>
    <col min="16130" max="16130" width="2.5" style="2" customWidth="1"/>
    <col min="16131" max="16131" width="3.125" style="2" customWidth="1"/>
    <col min="16132" max="16132" width="7.125" style="2" bestFit="1" customWidth="1"/>
    <col min="16133" max="16147" width="5.125" style="2" customWidth="1"/>
    <col min="16148" max="16148" width="8.125" style="2" customWidth="1"/>
    <col min="16149" max="16149" width="9.75" style="2" bestFit="1" customWidth="1"/>
    <col min="16150" max="16150" width="7.125" style="2" bestFit="1" customWidth="1"/>
    <col min="16151" max="16151" width="8.625" style="2" bestFit="1" customWidth="1"/>
    <col min="16152" max="16152" width="7.625" style="2" bestFit="1" customWidth="1"/>
    <col min="16153" max="16153" width="8.625" style="2" bestFit="1" customWidth="1"/>
    <col min="16154" max="16154" width="5.125" style="2" customWidth="1"/>
    <col min="16155" max="16384" width="9" style="2"/>
  </cols>
  <sheetData>
    <row r="1" spans="1:23" ht="14.25">
      <c r="A1" s="1" t="s">
        <v>182</v>
      </c>
      <c r="B1" s="1"/>
      <c r="C1" s="1"/>
      <c r="H1" s="3"/>
    </row>
    <row r="2" spans="1:23">
      <c r="A2" s="284"/>
      <c r="B2" s="284"/>
      <c r="C2" s="284"/>
      <c r="H2" s="3"/>
    </row>
    <row r="3" spans="1:23" ht="14.25">
      <c r="A3" s="1" t="s">
        <v>219</v>
      </c>
      <c r="B3" s="1"/>
      <c r="C3" s="1"/>
      <c r="H3" s="3"/>
    </row>
    <row r="4" spans="1:23" ht="12" thickBot="1">
      <c r="A4" s="284"/>
      <c r="B4" s="284"/>
      <c r="C4" s="284"/>
    </row>
    <row r="5" spans="1:23" ht="20.100000000000001" customHeight="1">
      <c r="A5" s="275" t="s">
        <v>119</v>
      </c>
      <c r="B5" s="275"/>
      <c r="C5" s="276"/>
      <c r="D5" s="287" t="s">
        <v>120</v>
      </c>
      <c r="E5" s="288"/>
      <c r="F5" s="288"/>
      <c r="G5" s="288"/>
      <c r="H5" s="289"/>
      <c r="I5" s="287" t="s">
        <v>199</v>
      </c>
      <c r="J5" s="288"/>
      <c r="K5" s="288"/>
      <c r="L5" s="289"/>
      <c r="M5" s="287" t="s">
        <v>201</v>
      </c>
      <c r="N5" s="289"/>
      <c r="O5" s="295" t="s">
        <v>121</v>
      </c>
      <c r="P5" s="295" t="s">
        <v>122</v>
      </c>
      <c r="Q5" s="287" t="s">
        <v>1</v>
      </c>
      <c r="R5" s="289"/>
      <c r="S5" s="287" t="s">
        <v>123</v>
      </c>
      <c r="T5" s="288"/>
      <c r="U5" s="288"/>
      <c r="V5" s="288"/>
      <c r="W5" s="288"/>
    </row>
    <row r="6" spans="1:23" ht="20.100000000000001" customHeight="1">
      <c r="A6" s="285"/>
      <c r="B6" s="285"/>
      <c r="C6" s="286"/>
      <c r="D6" s="290" t="s">
        <v>124</v>
      </c>
      <c r="E6" s="282" t="s">
        <v>125</v>
      </c>
      <c r="F6" s="282" t="s">
        <v>2</v>
      </c>
      <c r="G6" s="282" t="s">
        <v>3</v>
      </c>
      <c r="H6" s="282" t="s">
        <v>4</v>
      </c>
      <c r="I6" s="282" t="s">
        <v>5</v>
      </c>
      <c r="J6" s="282" t="s">
        <v>6</v>
      </c>
      <c r="K6" s="282" t="s">
        <v>7</v>
      </c>
      <c r="L6" s="282" t="s">
        <v>8</v>
      </c>
      <c r="M6" s="293" t="s">
        <v>126</v>
      </c>
      <c r="N6" s="293" t="s">
        <v>127</v>
      </c>
      <c r="O6" s="296"/>
      <c r="P6" s="296"/>
      <c r="Q6" s="282" t="s">
        <v>9</v>
      </c>
      <c r="R6" s="282" t="s">
        <v>10</v>
      </c>
      <c r="S6" s="282" t="s">
        <v>94</v>
      </c>
      <c r="T6" s="282" t="s">
        <v>11</v>
      </c>
      <c r="U6" s="282" t="s">
        <v>12</v>
      </c>
      <c r="V6" s="282" t="s">
        <v>13</v>
      </c>
      <c r="W6" s="291" t="s">
        <v>128</v>
      </c>
    </row>
    <row r="7" spans="1:23" ht="20.100000000000001" customHeight="1">
      <c r="A7" s="277"/>
      <c r="B7" s="285"/>
      <c r="C7" s="278"/>
      <c r="D7" s="290"/>
      <c r="E7" s="283"/>
      <c r="F7" s="283"/>
      <c r="G7" s="283"/>
      <c r="H7" s="283"/>
      <c r="I7" s="283"/>
      <c r="J7" s="283"/>
      <c r="K7" s="283"/>
      <c r="L7" s="283"/>
      <c r="M7" s="294"/>
      <c r="N7" s="294"/>
      <c r="O7" s="294"/>
      <c r="P7" s="294"/>
      <c r="Q7" s="283"/>
      <c r="R7" s="283"/>
      <c r="S7" s="283"/>
      <c r="T7" s="283"/>
      <c r="U7" s="283"/>
      <c r="V7" s="283"/>
      <c r="W7" s="292"/>
    </row>
    <row r="8" spans="1:23" ht="20.100000000000001" customHeight="1">
      <c r="A8" s="14"/>
      <c r="B8" s="46"/>
      <c r="C8" s="191"/>
      <c r="D8" s="192"/>
      <c r="E8" s="192"/>
      <c r="F8" s="192"/>
      <c r="G8" s="192"/>
      <c r="H8" s="192"/>
      <c r="I8" s="192"/>
      <c r="J8" s="192"/>
      <c r="K8" s="192"/>
      <c r="L8" s="192"/>
      <c r="M8" s="192"/>
      <c r="N8" s="192"/>
      <c r="O8" s="192"/>
      <c r="P8" s="192"/>
      <c r="Q8" s="192"/>
      <c r="R8" s="192"/>
      <c r="S8" s="192"/>
      <c r="T8" s="192"/>
      <c r="U8" s="192"/>
      <c r="V8" s="192"/>
      <c r="W8" s="193"/>
    </row>
    <row r="9" spans="1:23" ht="20.100000000000001" customHeight="1">
      <c r="A9" s="61" t="s">
        <v>205</v>
      </c>
      <c r="B9" s="75">
        <v>2</v>
      </c>
      <c r="C9" s="62"/>
      <c r="D9" s="204">
        <v>22</v>
      </c>
      <c r="E9" s="204">
        <v>6</v>
      </c>
      <c r="F9" s="194">
        <v>3</v>
      </c>
      <c r="G9" s="204">
        <v>3</v>
      </c>
      <c r="H9" s="204">
        <v>10</v>
      </c>
      <c r="I9" s="204">
        <v>7</v>
      </c>
      <c r="J9" s="204">
        <v>0</v>
      </c>
      <c r="K9" s="204">
        <v>3</v>
      </c>
      <c r="L9" s="204">
        <v>1</v>
      </c>
      <c r="M9" s="205">
        <v>352</v>
      </c>
      <c r="N9" s="204">
        <v>23</v>
      </c>
      <c r="O9" s="204">
        <v>5</v>
      </c>
      <c r="P9" s="204">
        <v>7</v>
      </c>
      <c r="Q9" s="204">
        <v>0</v>
      </c>
      <c r="R9" s="204">
        <v>3</v>
      </c>
      <c r="S9" s="205">
        <v>7940</v>
      </c>
      <c r="T9" s="205">
        <v>7308</v>
      </c>
      <c r="U9" s="204">
        <v>0</v>
      </c>
      <c r="V9" s="205">
        <v>333</v>
      </c>
      <c r="W9" s="204">
        <v>299</v>
      </c>
    </row>
    <row r="10" spans="1:23" ht="20.100000000000001" customHeight="1">
      <c r="A10" s="70"/>
      <c r="B10" s="75">
        <v>3</v>
      </c>
      <c r="C10" s="235"/>
      <c r="D10" s="204">
        <v>18</v>
      </c>
      <c r="E10" s="204">
        <v>12</v>
      </c>
      <c r="F10" s="204" t="s">
        <v>116</v>
      </c>
      <c r="G10" s="204">
        <v>2</v>
      </c>
      <c r="H10" s="204">
        <v>4</v>
      </c>
      <c r="I10" s="204">
        <v>17</v>
      </c>
      <c r="J10" s="194">
        <v>1</v>
      </c>
      <c r="K10" s="204">
        <v>12</v>
      </c>
      <c r="L10" s="204">
        <v>5</v>
      </c>
      <c r="M10" s="205">
        <v>1750</v>
      </c>
      <c r="N10" s="204">
        <v>180</v>
      </c>
      <c r="O10" s="204">
        <v>17</v>
      </c>
      <c r="P10" s="204">
        <v>42</v>
      </c>
      <c r="Q10" s="194">
        <v>2</v>
      </c>
      <c r="R10" s="204">
        <v>2</v>
      </c>
      <c r="S10" s="205">
        <v>43834</v>
      </c>
      <c r="T10" s="205">
        <v>42524</v>
      </c>
      <c r="U10" s="194" t="s">
        <v>116</v>
      </c>
      <c r="V10" s="205">
        <v>445</v>
      </c>
      <c r="W10" s="204">
        <v>865</v>
      </c>
    </row>
    <row r="11" spans="1:23" ht="20.100000000000001" customHeight="1">
      <c r="A11" s="70"/>
      <c r="B11" s="75">
        <v>4</v>
      </c>
      <c r="C11" s="235"/>
      <c r="D11" s="204">
        <v>20</v>
      </c>
      <c r="E11" s="204">
        <v>12</v>
      </c>
      <c r="F11" s="204" t="s">
        <v>116</v>
      </c>
      <c r="G11" s="204">
        <v>2</v>
      </c>
      <c r="H11" s="204">
        <v>6</v>
      </c>
      <c r="I11" s="204">
        <v>3</v>
      </c>
      <c r="J11" s="194">
        <v>4</v>
      </c>
      <c r="K11" s="204">
        <v>3</v>
      </c>
      <c r="L11" s="204">
        <v>4</v>
      </c>
      <c r="M11" s="205">
        <v>880</v>
      </c>
      <c r="N11" s="204">
        <v>0</v>
      </c>
      <c r="O11" s="204">
        <v>4</v>
      </c>
      <c r="P11" s="204">
        <v>6</v>
      </c>
      <c r="Q11" s="194">
        <v>1</v>
      </c>
      <c r="R11" s="204">
        <v>4</v>
      </c>
      <c r="S11" s="205">
        <v>33607</v>
      </c>
      <c r="T11" s="205">
        <v>29890</v>
      </c>
      <c r="U11" s="194" t="s">
        <v>116</v>
      </c>
      <c r="V11" s="205">
        <v>530</v>
      </c>
      <c r="W11" s="204">
        <v>3187</v>
      </c>
    </row>
    <row r="12" spans="1:23" ht="20.100000000000001" customHeight="1">
      <c r="A12" s="70"/>
      <c r="B12" s="75">
        <v>5</v>
      </c>
      <c r="C12" s="235"/>
      <c r="D12" s="204">
        <v>27</v>
      </c>
      <c r="E12" s="204">
        <v>11</v>
      </c>
      <c r="F12" s="204">
        <v>2</v>
      </c>
      <c r="G12" s="204">
        <v>1</v>
      </c>
      <c r="H12" s="204">
        <v>13</v>
      </c>
      <c r="I12" s="204">
        <v>7</v>
      </c>
      <c r="J12" s="194">
        <v>1</v>
      </c>
      <c r="K12" s="204">
        <v>7</v>
      </c>
      <c r="L12" s="204">
        <v>9</v>
      </c>
      <c r="M12" s="205">
        <v>971</v>
      </c>
      <c r="N12" s="194">
        <v>30</v>
      </c>
      <c r="O12" s="204">
        <v>12</v>
      </c>
      <c r="P12" s="204">
        <v>35</v>
      </c>
      <c r="Q12" s="194">
        <v>1</v>
      </c>
      <c r="R12" s="204">
        <v>3</v>
      </c>
      <c r="S12" s="205">
        <v>28742</v>
      </c>
      <c r="T12" s="205">
        <v>26978</v>
      </c>
      <c r="U12" s="194" t="s">
        <v>116</v>
      </c>
      <c r="V12" s="205">
        <v>1040</v>
      </c>
      <c r="W12" s="205">
        <v>724</v>
      </c>
    </row>
    <row r="13" spans="1:23" ht="20.100000000000001" customHeight="1">
      <c r="A13" s="70"/>
      <c r="B13" s="75" t="s">
        <v>237</v>
      </c>
      <c r="C13" s="235"/>
      <c r="D13" s="204">
        <v>20</v>
      </c>
      <c r="E13" s="204">
        <v>5</v>
      </c>
      <c r="F13" s="204">
        <v>1</v>
      </c>
      <c r="G13" s="204">
        <v>1</v>
      </c>
      <c r="H13" s="204">
        <v>13</v>
      </c>
      <c r="I13" s="204">
        <v>7</v>
      </c>
      <c r="J13" s="194">
        <v>0</v>
      </c>
      <c r="K13" s="204">
        <v>1</v>
      </c>
      <c r="L13" s="204">
        <v>2</v>
      </c>
      <c r="M13" s="205">
        <v>1119</v>
      </c>
      <c r="N13" s="194">
        <v>118</v>
      </c>
      <c r="O13" s="204">
        <v>5</v>
      </c>
      <c r="P13" s="204">
        <v>7</v>
      </c>
      <c r="Q13" s="194">
        <v>4</v>
      </c>
      <c r="R13" s="204">
        <v>0</v>
      </c>
      <c r="S13" s="205">
        <v>51767</v>
      </c>
      <c r="T13" s="205">
        <v>51536</v>
      </c>
      <c r="U13" s="194" t="s">
        <v>116</v>
      </c>
      <c r="V13" s="205">
        <v>200</v>
      </c>
      <c r="W13" s="205">
        <v>31</v>
      </c>
    </row>
    <row r="14" spans="1:23" ht="20.100000000000001" customHeight="1" thickBot="1">
      <c r="A14" s="236"/>
      <c r="B14" s="254"/>
      <c r="C14" s="162"/>
      <c r="D14" s="195"/>
      <c r="E14" s="186"/>
      <c r="F14" s="186"/>
      <c r="G14" s="186"/>
      <c r="H14" s="186"/>
      <c r="I14" s="186"/>
      <c r="J14" s="186"/>
      <c r="K14" s="186"/>
      <c r="L14" s="186"/>
      <c r="M14" s="186"/>
      <c r="N14" s="186"/>
      <c r="O14" s="186"/>
      <c r="P14" s="186"/>
      <c r="Q14" s="186"/>
      <c r="R14" s="186"/>
      <c r="S14" s="186"/>
      <c r="T14" s="186"/>
      <c r="U14" s="186"/>
      <c r="V14" s="186"/>
      <c r="W14" s="186"/>
    </row>
    <row r="15" spans="1:23" ht="11.25" customHeight="1">
      <c r="A15" s="14"/>
      <c r="B15" s="14"/>
      <c r="C15" s="14"/>
      <c r="D15" s="14"/>
      <c r="E15" s="14"/>
      <c r="F15" s="14"/>
      <c r="G15" s="14"/>
      <c r="H15" s="14"/>
      <c r="I15" s="14"/>
      <c r="J15" s="14"/>
      <c r="K15" s="14"/>
      <c r="L15" s="14"/>
      <c r="M15" s="14"/>
      <c r="N15" s="14"/>
      <c r="O15" s="14"/>
      <c r="P15" s="14"/>
      <c r="Q15" s="14"/>
      <c r="R15" s="14"/>
      <c r="S15" s="196"/>
      <c r="T15" s="14"/>
      <c r="U15" s="14"/>
      <c r="V15" s="14"/>
      <c r="W15" s="14"/>
    </row>
    <row r="16" spans="1:23" ht="12">
      <c r="A16" s="14" t="s">
        <v>203</v>
      </c>
      <c r="B16" s="14"/>
      <c r="C16" s="14"/>
      <c r="D16" s="14"/>
      <c r="E16" s="14"/>
      <c r="F16" s="14"/>
      <c r="G16" s="14"/>
      <c r="H16" s="14"/>
      <c r="I16" s="14"/>
      <c r="J16" s="14"/>
      <c r="K16" s="14"/>
      <c r="L16" s="14"/>
      <c r="M16" s="14"/>
      <c r="N16" s="14"/>
      <c r="O16" s="14"/>
      <c r="P16" s="14"/>
      <c r="Q16" s="14"/>
      <c r="R16" s="14"/>
      <c r="S16" s="14"/>
      <c r="T16" s="14"/>
      <c r="U16" s="14"/>
      <c r="V16" s="14"/>
      <c r="W16" s="14"/>
    </row>
  </sheetData>
  <mergeCells count="28">
    <mergeCell ref="V6:V7"/>
    <mergeCell ref="W6:W7"/>
    <mergeCell ref="N6:N7"/>
    <mergeCell ref="Q6:Q7"/>
    <mergeCell ref="R6:R7"/>
    <mergeCell ref="S6:S7"/>
    <mergeCell ref="T6:T7"/>
    <mergeCell ref="U6:U7"/>
    <mergeCell ref="O5:O7"/>
    <mergeCell ref="P5:P7"/>
    <mergeCell ref="Q5:R5"/>
    <mergeCell ref="S5:W5"/>
    <mergeCell ref="M5:N5"/>
    <mergeCell ref="M6:M7"/>
    <mergeCell ref="I6:I7"/>
    <mergeCell ref="A2:C2"/>
    <mergeCell ref="A4:C4"/>
    <mergeCell ref="A5:C7"/>
    <mergeCell ref="D5:H5"/>
    <mergeCell ref="I5:L5"/>
    <mergeCell ref="J6:J7"/>
    <mergeCell ref="K6:K7"/>
    <mergeCell ref="L6:L7"/>
    <mergeCell ref="D6:D7"/>
    <mergeCell ref="E6:E7"/>
    <mergeCell ref="F6:F7"/>
    <mergeCell ref="G6:G7"/>
    <mergeCell ref="H6:H7"/>
  </mergeCells>
  <phoneticPr fontId="1"/>
  <pageMargins left="0.59055118110236227" right="0.59055118110236227" top="0.78740157480314965" bottom="0.59055118110236227" header="0.51181102362204722" footer="0.51181102362204722"/>
  <pageSetup paperSize="9" fitToHeight="0" orientation="landscape" r:id="rId1"/>
  <headerFooter alignWithMargins="0"/>
  <ignoredErrors>
    <ignoredError sqref="B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5"/>
  <sheetViews>
    <sheetView zoomScaleNormal="100" zoomScaleSheetLayoutView="100" workbookViewId="0">
      <selection activeCell="W14" sqref="W14"/>
    </sheetView>
  </sheetViews>
  <sheetFormatPr defaultRowHeight="11.25"/>
  <cols>
    <col min="1" max="1" width="5.625" style="2" customWidth="1"/>
    <col min="2" max="2" width="3.625" style="2" customWidth="1"/>
    <col min="3" max="3" width="5.625" style="2" customWidth="1"/>
    <col min="4" max="5" width="8.625" style="2" bestFit="1" customWidth="1"/>
    <col min="6" max="16" width="8.625" style="2" customWidth="1"/>
    <col min="17" max="256" width="9" style="2"/>
    <col min="257" max="257" width="5.125" style="2" customWidth="1"/>
    <col min="258" max="258" width="2.5" style="2" customWidth="1"/>
    <col min="259" max="259" width="4.75" style="2" customWidth="1"/>
    <col min="260" max="261" width="8.625" style="2" bestFit="1" customWidth="1"/>
    <col min="262" max="264" width="7.125" style="2" bestFit="1" customWidth="1"/>
    <col min="265" max="265" width="7.625" style="2" bestFit="1" customWidth="1"/>
    <col min="266" max="267" width="7.125" style="2" bestFit="1" customWidth="1"/>
    <col min="268" max="268" width="7.625" style="2" bestFit="1" customWidth="1"/>
    <col min="269" max="270" width="7.125" style="2" bestFit="1" customWidth="1"/>
    <col min="271" max="271" width="8.625" style="2" bestFit="1" customWidth="1"/>
    <col min="272" max="272" width="7.625" style="2" bestFit="1" customWidth="1"/>
    <col min="273" max="512" width="9" style="2"/>
    <col min="513" max="513" width="5.125" style="2" customWidth="1"/>
    <col min="514" max="514" width="2.5" style="2" customWidth="1"/>
    <col min="515" max="515" width="4.75" style="2" customWidth="1"/>
    <col min="516" max="517" width="8.625" style="2" bestFit="1" customWidth="1"/>
    <col min="518" max="520" width="7.125" style="2" bestFit="1" customWidth="1"/>
    <col min="521" max="521" width="7.625" style="2" bestFit="1" customWidth="1"/>
    <col min="522" max="523" width="7.125" style="2" bestFit="1" customWidth="1"/>
    <col min="524" max="524" width="7.625" style="2" bestFit="1" customWidth="1"/>
    <col min="525" max="526" width="7.125" style="2" bestFit="1" customWidth="1"/>
    <col min="527" max="527" width="8.625" style="2" bestFit="1" customWidth="1"/>
    <col min="528" max="528" width="7.625" style="2" bestFit="1" customWidth="1"/>
    <col min="529" max="768" width="9" style="2"/>
    <col min="769" max="769" width="5.125" style="2" customWidth="1"/>
    <col min="770" max="770" width="2.5" style="2" customWidth="1"/>
    <col min="771" max="771" width="4.75" style="2" customWidth="1"/>
    <col min="772" max="773" width="8.625" style="2" bestFit="1" customWidth="1"/>
    <col min="774" max="776" width="7.125" style="2" bestFit="1" customWidth="1"/>
    <col min="777" max="777" width="7.625" style="2" bestFit="1" customWidth="1"/>
    <col min="778" max="779" width="7.125" style="2" bestFit="1" customWidth="1"/>
    <col min="780" max="780" width="7.625" style="2" bestFit="1" customWidth="1"/>
    <col min="781" max="782" width="7.125" style="2" bestFit="1" customWidth="1"/>
    <col min="783" max="783" width="8.625" style="2" bestFit="1" customWidth="1"/>
    <col min="784" max="784" width="7.625" style="2" bestFit="1" customWidth="1"/>
    <col min="785" max="1024" width="9" style="2"/>
    <col min="1025" max="1025" width="5.125" style="2" customWidth="1"/>
    <col min="1026" max="1026" width="2.5" style="2" customWidth="1"/>
    <col min="1027" max="1027" width="4.75" style="2" customWidth="1"/>
    <col min="1028" max="1029" width="8.625" style="2" bestFit="1" customWidth="1"/>
    <col min="1030" max="1032" width="7.125" style="2" bestFit="1" customWidth="1"/>
    <col min="1033" max="1033" width="7.625" style="2" bestFit="1" customWidth="1"/>
    <col min="1034" max="1035" width="7.125" style="2" bestFit="1" customWidth="1"/>
    <col min="1036" max="1036" width="7.625" style="2" bestFit="1" customWidth="1"/>
    <col min="1037" max="1038" width="7.125" style="2" bestFit="1" customWidth="1"/>
    <col min="1039" max="1039" width="8.625" style="2" bestFit="1" customWidth="1"/>
    <col min="1040" max="1040" width="7.625" style="2" bestFit="1" customWidth="1"/>
    <col min="1041" max="1280" width="9" style="2"/>
    <col min="1281" max="1281" width="5.125" style="2" customWidth="1"/>
    <col min="1282" max="1282" width="2.5" style="2" customWidth="1"/>
    <col min="1283" max="1283" width="4.75" style="2" customWidth="1"/>
    <col min="1284" max="1285" width="8.625" style="2" bestFit="1" customWidth="1"/>
    <col min="1286" max="1288" width="7.125" style="2" bestFit="1" customWidth="1"/>
    <col min="1289" max="1289" width="7.625" style="2" bestFit="1" customWidth="1"/>
    <col min="1290" max="1291" width="7.125" style="2" bestFit="1" customWidth="1"/>
    <col min="1292" max="1292" width="7.625" style="2" bestFit="1" customWidth="1"/>
    <col min="1293" max="1294" width="7.125" style="2" bestFit="1" customWidth="1"/>
    <col min="1295" max="1295" width="8.625" style="2" bestFit="1" customWidth="1"/>
    <col min="1296" max="1296" width="7.625" style="2" bestFit="1" customWidth="1"/>
    <col min="1297" max="1536" width="9" style="2"/>
    <col min="1537" max="1537" width="5.125" style="2" customWidth="1"/>
    <col min="1538" max="1538" width="2.5" style="2" customWidth="1"/>
    <col min="1539" max="1539" width="4.75" style="2" customWidth="1"/>
    <col min="1540" max="1541" width="8.625" style="2" bestFit="1" customWidth="1"/>
    <col min="1542" max="1544" width="7.125" style="2" bestFit="1" customWidth="1"/>
    <col min="1545" max="1545" width="7.625" style="2" bestFit="1" customWidth="1"/>
    <col min="1546" max="1547" width="7.125" style="2" bestFit="1" customWidth="1"/>
    <col min="1548" max="1548" width="7.625" style="2" bestFit="1" customWidth="1"/>
    <col min="1549" max="1550" width="7.125" style="2" bestFit="1" customWidth="1"/>
    <col min="1551" max="1551" width="8.625" style="2" bestFit="1" customWidth="1"/>
    <col min="1552" max="1552" width="7.625" style="2" bestFit="1" customWidth="1"/>
    <col min="1553" max="1792" width="9" style="2"/>
    <col min="1793" max="1793" width="5.125" style="2" customWidth="1"/>
    <col min="1794" max="1794" width="2.5" style="2" customWidth="1"/>
    <col min="1795" max="1795" width="4.75" style="2" customWidth="1"/>
    <col min="1796" max="1797" width="8.625" style="2" bestFit="1" customWidth="1"/>
    <col min="1798" max="1800" width="7.125" style="2" bestFit="1" customWidth="1"/>
    <col min="1801" max="1801" width="7.625" style="2" bestFit="1" customWidth="1"/>
    <col min="1802" max="1803" width="7.125" style="2" bestFit="1" customWidth="1"/>
    <col min="1804" max="1804" width="7.625" style="2" bestFit="1" customWidth="1"/>
    <col min="1805" max="1806" width="7.125" style="2" bestFit="1" customWidth="1"/>
    <col min="1807" max="1807" width="8.625" style="2" bestFit="1" customWidth="1"/>
    <col min="1808" max="1808" width="7.625" style="2" bestFit="1" customWidth="1"/>
    <col min="1809" max="2048" width="9" style="2"/>
    <col min="2049" max="2049" width="5.125" style="2" customWidth="1"/>
    <col min="2050" max="2050" width="2.5" style="2" customWidth="1"/>
    <col min="2051" max="2051" width="4.75" style="2" customWidth="1"/>
    <col min="2052" max="2053" width="8.625" style="2" bestFit="1" customWidth="1"/>
    <col min="2054" max="2056" width="7.125" style="2" bestFit="1" customWidth="1"/>
    <col min="2057" max="2057" width="7.625" style="2" bestFit="1" customWidth="1"/>
    <col min="2058" max="2059" width="7.125" style="2" bestFit="1" customWidth="1"/>
    <col min="2060" max="2060" width="7.625" style="2" bestFit="1" customWidth="1"/>
    <col min="2061" max="2062" width="7.125" style="2" bestFit="1" customWidth="1"/>
    <col min="2063" max="2063" width="8.625" style="2" bestFit="1" customWidth="1"/>
    <col min="2064" max="2064" width="7.625" style="2" bestFit="1" customWidth="1"/>
    <col min="2065" max="2304" width="9" style="2"/>
    <col min="2305" max="2305" width="5.125" style="2" customWidth="1"/>
    <col min="2306" max="2306" width="2.5" style="2" customWidth="1"/>
    <col min="2307" max="2307" width="4.75" style="2" customWidth="1"/>
    <col min="2308" max="2309" width="8.625" style="2" bestFit="1" customWidth="1"/>
    <col min="2310" max="2312" width="7.125" style="2" bestFit="1" customWidth="1"/>
    <col min="2313" max="2313" width="7.625" style="2" bestFit="1" customWidth="1"/>
    <col min="2314" max="2315" width="7.125" style="2" bestFit="1" customWidth="1"/>
    <col min="2316" max="2316" width="7.625" style="2" bestFit="1" customWidth="1"/>
    <col min="2317" max="2318" width="7.125" style="2" bestFit="1" customWidth="1"/>
    <col min="2319" max="2319" width="8.625" style="2" bestFit="1" customWidth="1"/>
    <col min="2320" max="2320" width="7.625" style="2" bestFit="1" customWidth="1"/>
    <col min="2321" max="2560" width="9" style="2"/>
    <col min="2561" max="2561" width="5.125" style="2" customWidth="1"/>
    <col min="2562" max="2562" width="2.5" style="2" customWidth="1"/>
    <col min="2563" max="2563" width="4.75" style="2" customWidth="1"/>
    <col min="2564" max="2565" width="8.625" style="2" bestFit="1" customWidth="1"/>
    <col min="2566" max="2568" width="7.125" style="2" bestFit="1" customWidth="1"/>
    <col min="2569" max="2569" width="7.625" style="2" bestFit="1" customWidth="1"/>
    <col min="2570" max="2571" width="7.125" style="2" bestFit="1" customWidth="1"/>
    <col min="2572" max="2572" width="7.625" style="2" bestFit="1" customWidth="1"/>
    <col min="2573" max="2574" width="7.125" style="2" bestFit="1" customWidth="1"/>
    <col min="2575" max="2575" width="8.625" style="2" bestFit="1" customWidth="1"/>
    <col min="2576" max="2576" width="7.625" style="2" bestFit="1" customWidth="1"/>
    <col min="2577" max="2816" width="9" style="2"/>
    <col min="2817" max="2817" width="5.125" style="2" customWidth="1"/>
    <col min="2818" max="2818" width="2.5" style="2" customWidth="1"/>
    <col min="2819" max="2819" width="4.75" style="2" customWidth="1"/>
    <col min="2820" max="2821" width="8.625" style="2" bestFit="1" customWidth="1"/>
    <col min="2822" max="2824" width="7.125" style="2" bestFit="1" customWidth="1"/>
    <col min="2825" max="2825" width="7.625" style="2" bestFit="1" customWidth="1"/>
    <col min="2826" max="2827" width="7.125" style="2" bestFit="1" customWidth="1"/>
    <col min="2828" max="2828" width="7.625" style="2" bestFit="1" customWidth="1"/>
    <col min="2829" max="2830" width="7.125" style="2" bestFit="1" customWidth="1"/>
    <col min="2831" max="2831" width="8.625" style="2" bestFit="1" customWidth="1"/>
    <col min="2832" max="2832" width="7.625" style="2" bestFit="1" customWidth="1"/>
    <col min="2833" max="3072" width="9" style="2"/>
    <col min="3073" max="3073" width="5.125" style="2" customWidth="1"/>
    <col min="3074" max="3074" width="2.5" style="2" customWidth="1"/>
    <col min="3075" max="3075" width="4.75" style="2" customWidth="1"/>
    <col min="3076" max="3077" width="8.625" style="2" bestFit="1" customWidth="1"/>
    <col min="3078" max="3080" width="7.125" style="2" bestFit="1" customWidth="1"/>
    <col min="3081" max="3081" width="7.625" style="2" bestFit="1" customWidth="1"/>
    <col min="3082" max="3083" width="7.125" style="2" bestFit="1" customWidth="1"/>
    <col min="3084" max="3084" width="7.625" style="2" bestFit="1" customWidth="1"/>
    <col min="3085" max="3086" width="7.125" style="2" bestFit="1" customWidth="1"/>
    <col min="3087" max="3087" width="8.625" style="2" bestFit="1" customWidth="1"/>
    <col min="3088" max="3088" width="7.625" style="2" bestFit="1" customWidth="1"/>
    <col min="3089" max="3328" width="9" style="2"/>
    <col min="3329" max="3329" width="5.125" style="2" customWidth="1"/>
    <col min="3330" max="3330" width="2.5" style="2" customWidth="1"/>
    <col min="3331" max="3331" width="4.75" style="2" customWidth="1"/>
    <col min="3332" max="3333" width="8.625" style="2" bestFit="1" customWidth="1"/>
    <col min="3334" max="3336" width="7.125" style="2" bestFit="1" customWidth="1"/>
    <col min="3337" max="3337" width="7.625" style="2" bestFit="1" customWidth="1"/>
    <col min="3338" max="3339" width="7.125" style="2" bestFit="1" customWidth="1"/>
    <col min="3340" max="3340" width="7.625" style="2" bestFit="1" customWidth="1"/>
    <col min="3341" max="3342" width="7.125" style="2" bestFit="1" customWidth="1"/>
    <col min="3343" max="3343" width="8.625" style="2" bestFit="1" customWidth="1"/>
    <col min="3344" max="3344" width="7.625" style="2" bestFit="1" customWidth="1"/>
    <col min="3345" max="3584" width="9" style="2"/>
    <col min="3585" max="3585" width="5.125" style="2" customWidth="1"/>
    <col min="3586" max="3586" width="2.5" style="2" customWidth="1"/>
    <col min="3587" max="3587" width="4.75" style="2" customWidth="1"/>
    <col min="3588" max="3589" width="8.625" style="2" bestFit="1" customWidth="1"/>
    <col min="3590" max="3592" width="7.125" style="2" bestFit="1" customWidth="1"/>
    <col min="3593" max="3593" width="7.625" style="2" bestFit="1" customWidth="1"/>
    <col min="3594" max="3595" width="7.125" style="2" bestFit="1" customWidth="1"/>
    <col min="3596" max="3596" width="7.625" style="2" bestFit="1" customWidth="1"/>
    <col min="3597" max="3598" width="7.125" style="2" bestFit="1" customWidth="1"/>
    <col min="3599" max="3599" width="8.625" style="2" bestFit="1" customWidth="1"/>
    <col min="3600" max="3600" width="7.625" style="2" bestFit="1" customWidth="1"/>
    <col min="3601" max="3840" width="9" style="2"/>
    <col min="3841" max="3841" width="5.125" style="2" customWidth="1"/>
    <col min="3842" max="3842" width="2.5" style="2" customWidth="1"/>
    <col min="3843" max="3843" width="4.75" style="2" customWidth="1"/>
    <col min="3844" max="3845" width="8.625" style="2" bestFit="1" customWidth="1"/>
    <col min="3846" max="3848" width="7.125" style="2" bestFit="1" customWidth="1"/>
    <col min="3849" max="3849" width="7.625" style="2" bestFit="1" customWidth="1"/>
    <col min="3850" max="3851" width="7.125" style="2" bestFit="1" customWidth="1"/>
    <col min="3852" max="3852" width="7.625" style="2" bestFit="1" customWidth="1"/>
    <col min="3853" max="3854" width="7.125" style="2" bestFit="1" customWidth="1"/>
    <col min="3855" max="3855" width="8.625" style="2" bestFit="1" customWidth="1"/>
    <col min="3856" max="3856" width="7.625" style="2" bestFit="1" customWidth="1"/>
    <col min="3857" max="4096" width="9" style="2"/>
    <col min="4097" max="4097" width="5.125" style="2" customWidth="1"/>
    <col min="4098" max="4098" width="2.5" style="2" customWidth="1"/>
    <col min="4099" max="4099" width="4.75" style="2" customWidth="1"/>
    <col min="4100" max="4101" width="8.625" style="2" bestFit="1" customWidth="1"/>
    <col min="4102" max="4104" width="7.125" style="2" bestFit="1" customWidth="1"/>
    <col min="4105" max="4105" width="7.625" style="2" bestFit="1" customWidth="1"/>
    <col min="4106" max="4107" width="7.125" style="2" bestFit="1" customWidth="1"/>
    <col min="4108" max="4108" width="7.625" style="2" bestFit="1" customWidth="1"/>
    <col min="4109" max="4110" width="7.125" style="2" bestFit="1" customWidth="1"/>
    <col min="4111" max="4111" width="8.625" style="2" bestFit="1" customWidth="1"/>
    <col min="4112" max="4112" width="7.625" style="2" bestFit="1" customWidth="1"/>
    <col min="4113" max="4352" width="9" style="2"/>
    <col min="4353" max="4353" width="5.125" style="2" customWidth="1"/>
    <col min="4354" max="4354" width="2.5" style="2" customWidth="1"/>
    <col min="4355" max="4355" width="4.75" style="2" customWidth="1"/>
    <col min="4356" max="4357" width="8.625" style="2" bestFit="1" customWidth="1"/>
    <col min="4358" max="4360" width="7.125" style="2" bestFit="1" customWidth="1"/>
    <col min="4361" max="4361" width="7.625" style="2" bestFit="1" customWidth="1"/>
    <col min="4362" max="4363" width="7.125" style="2" bestFit="1" customWidth="1"/>
    <col min="4364" max="4364" width="7.625" style="2" bestFit="1" customWidth="1"/>
    <col min="4365" max="4366" width="7.125" style="2" bestFit="1" customWidth="1"/>
    <col min="4367" max="4367" width="8.625" style="2" bestFit="1" customWidth="1"/>
    <col min="4368" max="4368" width="7.625" style="2" bestFit="1" customWidth="1"/>
    <col min="4369" max="4608" width="9" style="2"/>
    <col min="4609" max="4609" width="5.125" style="2" customWidth="1"/>
    <col min="4610" max="4610" width="2.5" style="2" customWidth="1"/>
    <col min="4611" max="4611" width="4.75" style="2" customWidth="1"/>
    <col min="4612" max="4613" width="8.625" style="2" bestFit="1" customWidth="1"/>
    <col min="4614" max="4616" width="7.125" style="2" bestFit="1" customWidth="1"/>
    <col min="4617" max="4617" width="7.625" style="2" bestFit="1" customWidth="1"/>
    <col min="4618" max="4619" width="7.125" style="2" bestFit="1" customWidth="1"/>
    <col min="4620" max="4620" width="7.625" style="2" bestFit="1" customWidth="1"/>
    <col min="4621" max="4622" width="7.125" style="2" bestFit="1" customWidth="1"/>
    <col min="4623" max="4623" width="8.625" style="2" bestFit="1" customWidth="1"/>
    <col min="4624" max="4624" width="7.625" style="2" bestFit="1" customWidth="1"/>
    <col min="4625" max="4864" width="9" style="2"/>
    <col min="4865" max="4865" width="5.125" style="2" customWidth="1"/>
    <col min="4866" max="4866" width="2.5" style="2" customWidth="1"/>
    <col min="4867" max="4867" width="4.75" style="2" customWidth="1"/>
    <col min="4868" max="4869" width="8.625" style="2" bestFit="1" customWidth="1"/>
    <col min="4870" max="4872" width="7.125" style="2" bestFit="1" customWidth="1"/>
    <col min="4873" max="4873" width="7.625" style="2" bestFit="1" customWidth="1"/>
    <col min="4874" max="4875" width="7.125" style="2" bestFit="1" customWidth="1"/>
    <col min="4876" max="4876" width="7.625" style="2" bestFit="1" customWidth="1"/>
    <col min="4877" max="4878" width="7.125" style="2" bestFit="1" customWidth="1"/>
    <col min="4879" max="4879" width="8.625" style="2" bestFit="1" customWidth="1"/>
    <col min="4880" max="4880" width="7.625" style="2" bestFit="1" customWidth="1"/>
    <col min="4881" max="5120" width="9" style="2"/>
    <col min="5121" max="5121" width="5.125" style="2" customWidth="1"/>
    <col min="5122" max="5122" width="2.5" style="2" customWidth="1"/>
    <col min="5123" max="5123" width="4.75" style="2" customWidth="1"/>
    <col min="5124" max="5125" width="8.625" style="2" bestFit="1" customWidth="1"/>
    <col min="5126" max="5128" width="7.125" style="2" bestFit="1" customWidth="1"/>
    <col min="5129" max="5129" width="7.625" style="2" bestFit="1" customWidth="1"/>
    <col min="5130" max="5131" width="7.125" style="2" bestFit="1" customWidth="1"/>
    <col min="5132" max="5132" width="7.625" style="2" bestFit="1" customWidth="1"/>
    <col min="5133" max="5134" width="7.125" style="2" bestFit="1" customWidth="1"/>
    <col min="5135" max="5135" width="8.625" style="2" bestFit="1" customWidth="1"/>
    <col min="5136" max="5136" width="7.625" style="2" bestFit="1" customWidth="1"/>
    <col min="5137" max="5376" width="9" style="2"/>
    <col min="5377" max="5377" width="5.125" style="2" customWidth="1"/>
    <col min="5378" max="5378" width="2.5" style="2" customWidth="1"/>
    <col min="5379" max="5379" width="4.75" style="2" customWidth="1"/>
    <col min="5380" max="5381" width="8.625" style="2" bestFit="1" customWidth="1"/>
    <col min="5382" max="5384" width="7.125" style="2" bestFit="1" customWidth="1"/>
    <col min="5385" max="5385" width="7.625" style="2" bestFit="1" customWidth="1"/>
    <col min="5386" max="5387" width="7.125" style="2" bestFit="1" customWidth="1"/>
    <col min="5388" max="5388" width="7.625" style="2" bestFit="1" customWidth="1"/>
    <col min="5389" max="5390" width="7.125" style="2" bestFit="1" customWidth="1"/>
    <col min="5391" max="5391" width="8.625" style="2" bestFit="1" customWidth="1"/>
    <col min="5392" max="5392" width="7.625" style="2" bestFit="1" customWidth="1"/>
    <col min="5393" max="5632" width="9" style="2"/>
    <col min="5633" max="5633" width="5.125" style="2" customWidth="1"/>
    <col min="5634" max="5634" width="2.5" style="2" customWidth="1"/>
    <col min="5635" max="5635" width="4.75" style="2" customWidth="1"/>
    <col min="5636" max="5637" width="8.625" style="2" bestFit="1" customWidth="1"/>
    <col min="5638" max="5640" width="7.125" style="2" bestFit="1" customWidth="1"/>
    <col min="5641" max="5641" width="7.625" style="2" bestFit="1" customWidth="1"/>
    <col min="5642" max="5643" width="7.125" style="2" bestFit="1" customWidth="1"/>
    <col min="5644" max="5644" width="7.625" style="2" bestFit="1" customWidth="1"/>
    <col min="5645" max="5646" width="7.125" style="2" bestFit="1" customWidth="1"/>
    <col min="5647" max="5647" width="8.625" style="2" bestFit="1" customWidth="1"/>
    <col min="5648" max="5648" width="7.625" style="2" bestFit="1" customWidth="1"/>
    <col min="5649" max="5888" width="9" style="2"/>
    <col min="5889" max="5889" width="5.125" style="2" customWidth="1"/>
    <col min="5890" max="5890" width="2.5" style="2" customWidth="1"/>
    <col min="5891" max="5891" width="4.75" style="2" customWidth="1"/>
    <col min="5892" max="5893" width="8.625" style="2" bestFit="1" customWidth="1"/>
    <col min="5894" max="5896" width="7.125" style="2" bestFit="1" customWidth="1"/>
    <col min="5897" max="5897" width="7.625" style="2" bestFit="1" customWidth="1"/>
    <col min="5898" max="5899" width="7.125" style="2" bestFit="1" customWidth="1"/>
    <col min="5900" max="5900" width="7.625" style="2" bestFit="1" customWidth="1"/>
    <col min="5901" max="5902" width="7.125" style="2" bestFit="1" customWidth="1"/>
    <col min="5903" max="5903" width="8.625" style="2" bestFit="1" customWidth="1"/>
    <col min="5904" max="5904" width="7.625" style="2" bestFit="1" customWidth="1"/>
    <col min="5905" max="6144" width="9" style="2"/>
    <col min="6145" max="6145" width="5.125" style="2" customWidth="1"/>
    <col min="6146" max="6146" width="2.5" style="2" customWidth="1"/>
    <col min="6147" max="6147" width="4.75" style="2" customWidth="1"/>
    <col min="6148" max="6149" width="8.625" style="2" bestFit="1" customWidth="1"/>
    <col min="6150" max="6152" width="7.125" style="2" bestFit="1" customWidth="1"/>
    <col min="6153" max="6153" width="7.625" style="2" bestFit="1" customWidth="1"/>
    <col min="6154" max="6155" width="7.125" style="2" bestFit="1" customWidth="1"/>
    <col min="6156" max="6156" width="7.625" style="2" bestFit="1" customWidth="1"/>
    <col min="6157" max="6158" width="7.125" style="2" bestFit="1" customWidth="1"/>
    <col min="6159" max="6159" width="8.625" style="2" bestFit="1" customWidth="1"/>
    <col min="6160" max="6160" width="7.625" style="2" bestFit="1" customWidth="1"/>
    <col min="6161" max="6400" width="9" style="2"/>
    <col min="6401" max="6401" width="5.125" style="2" customWidth="1"/>
    <col min="6402" max="6402" width="2.5" style="2" customWidth="1"/>
    <col min="6403" max="6403" width="4.75" style="2" customWidth="1"/>
    <col min="6404" max="6405" width="8.625" style="2" bestFit="1" customWidth="1"/>
    <col min="6406" max="6408" width="7.125" style="2" bestFit="1" customWidth="1"/>
    <col min="6409" max="6409" width="7.625" style="2" bestFit="1" customWidth="1"/>
    <col min="6410" max="6411" width="7.125" style="2" bestFit="1" customWidth="1"/>
    <col min="6412" max="6412" width="7.625" style="2" bestFit="1" customWidth="1"/>
    <col min="6413" max="6414" width="7.125" style="2" bestFit="1" customWidth="1"/>
    <col min="6415" max="6415" width="8.625" style="2" bestFit="1" customWidth="1"/>
    <col min="6416" max="6416" width="7.625" style="2" bestFit="1" customWidth="1"/>
    <col min="6417" max="6656" width="9" style="2"/>
    <col min="6657" max="6657" width="5.125" style="2" customWidth="1"/>
    <col min="6658" max="6658" width="2.5" style="2" customWidth="1"/>
    <col min="6659" max="6659" width="4.75" style="2" customWidth="1"/>
    <col min="6660" max="6661" width="8.625" style="2" bestFit="1" customWidth="1"/>
    <col min="6662" max="6664" width="7.125" style="2" bestFit="1" customWidth="1"/>
    <col min="6665" max="6665" width="7.625" style="2" bestFit="1" customWidth="1"/>
    <col min="6666" max="6667" width="7.125" style="2" bestFit="1" customWidth="1"/>
    <col min="6668" max="6668" width="7.625" style="2" bestFit="1" customWidth="1"/>
    <col min="6669" max="6670" width="7.125" style="2" bestFit="1" customWidth="1"/>
    <col min="6671" max="6671" width="8.625" style="2" bestFit="1" customWidth="1"/>
    <col min="6672" max="6672" width="7.625" style="2" bestFit="1" customWidth="1"/>
    <col min="6673" max="6912" width="9" style="2"/>
    <col min="6913" max="6913" width="5.125" style="2" customWidth="1"/>
    <col min="6914" max="6914" width="2.5" style="2" customWidth="1"/>
    <col min="6915" max="6915" width="4.75" style="2" customWidth="1"/>
    <col min="6916" max="6917" width="8.625" style="2" bestFit="1" customWidth="1"/>
    <col min="6918" max="6920" width="7.125" style="2" bestFit="1" customWidth="1"/>
    <col min="6921" max="6921" width="7.625" style="2" bestFit="1" customWidth="1"/>
    <col min="6922" max="6923" width="7.125" style="2" bestFit="1" customWidth="1"/>
    <col min="6924" max="6924" width="7.625" style="2" bestFit="1" customWidth="1"/>
    <col min="6925" max="6926" width="7.125" style="2" bestFit="1" customWidth="1"/>
    <col min="6927" max="6927" width="8.625" style="2" bestFit="1" customWidth="1"/>
    <col min="6928" max="6928" width="7.625" style="2" bestFit="1" customWidth="1"/>
    <col min="6929" max="7168" width="9" style="2"/>
    <col min="7169" max="7169" width="5.125" style="2" customWidth="1"/>
    <col min="7170" max="7170" width="2.5" style="2" customWidth="1"/>
    <col min="7171" max="7171" width="4.75" style="2" customWidth="1"/>
    <col min="7172" max="7173" width="8.625" style="2" bestFit="1" customWidth="1"/>
    <col min="7174" max="7176" width="7.125" style="2" bestFit="1" customWidth="1"/>
    <col min="7177" max="7177" width="7.625" style="2" bestFit="1" customWidth="1"/>
    <col min="7178" max="7179" width="7.125" style="2" bestFit="1" customWidth="1"/>
    <col min="7180" max="7180" width="7.625" style="2" bestFit="1" customWidth="1"/>
    <col min="7181" max="7182" width="7.125" style="2" bestFit="1" customWidth="1"/>
    <col min="7183" max="7183" width="8.625" style="2" bestFit="1" customWidth="1"/>
    <col min="7184" max="7184" width="7.625" style="2" bestFit="1" customWidth="1"/>
    <col min="7185" max="7424" width="9" style="2"/>
    <col min="7425" max="7425" width="5.125" style="2" customWidth="1"/>
    <col min="7426" max="7426" width="2.5" style="2" customWidth="1"/>
    <col min="7427" max="7427" width="4.75" style="2" customWidth="1"/>
    <col min="7428" max="7429" width="8.625" style="2" bestFit="1" customWidth="1"/>
    <col min="7430" max="7432" width="7.125" style="2" bestFit="1" customWidth="1"/>
    <col min="7433" max="7433" width="7.625" style="2" bestFit="1" customWidth="1"/>
    <col min="7434" max="7435" width="7.125" style="2" bestFit="1" customWidth="1"/>
    <col min="7436" max="7436" width="7.625" style="2" bestFit="1" customWidth="1"/>
    <col min="7437" max="7438" width="7.125" style="2" bestFit="1" customWidth="1"/>
    <col min="7439" max="7439" width="8.625" style="2" bestFit="1" customWidth="1"/>
    <col min="7440" max="7440" width="7.625" style="2" bestFit="1" customWidth="1"/>
    <col min="7441" max="7680" width="9" style="2"/>
    <col min="7681" max="7681" width="5.125" style="2" customWidth="1"/>
    <col min="7682" max="7682" width="2.5" style="2" customWidth="1"/>
    <col min="7683" max="7683" width="4.75" style="2" customWidth="1"/>
    <col min="7684" max="7685" width="8.625" style="2" bestFit="1" customWidth="1"/>
    <col min="7686" max="7688" width="7.125" style="2" bestFit="1" customWidth="1"/>
    <col min="7689" max="7689" width="7.625" style="2" bestFit="1" customWidth="1"/>
    <col min="7690" max="7691" width="7.125" style="2" bestFit="1" customWidth="1"/>
    <col min="7692" max="7692" width="7.625" style="2" bestFit="1" customWidth="1"/>
    <col min="7693" max="7694" width="7.125" style="2" bestFit="1" customWidth="1"/>
    <col min="7695" max="7695" width="8.625" style="2" bestFit="1" customWidth="1"/>
    <col min="7696" max="7696" width="7.625" style="2" bestFit="1" customWidth="1"/>
    <col min="7697" max="7936" width="9" style="2"/>
    <col min="7937" max="7937" width="5.125" style="2" customWidth="1"/>
    <col min="7938" max="7938" width="2.5" style="2" customWidth="1"/>
    <col min="7939" max="7939" width="4.75" style="2" customWidth="1"/>
    <col min="7940" max="7941" width="8.625" style="2" bestFit="1" customWidth="1"/>
    <col min="7942" max="7944" width="7.125" style="2" bestFit="1" customWidth="1"/>
    <col min="7945" max="7945" width="7.625" style="2" bestFit="1" customWidth="1"/>
    <col min="7946" max="7947" width="7.125" style="2" bestFit="1" customWidth="1"/>
    <col min="7948" max="7948" width="7.625" style="2" bestFit="1" customWidth="1"/>
    <col min="7949" max="7950" width="7.125" style="2" bestFit="1" customWidth="1"/>
    <col min="7951" max="7951" width="8.625" style="2" bestFit="1" customWidth="1"/>
    <col min="7952" max="7952" width="7.625" style="2" bestFit="1" customWidth="1"/>
    <col min="7953" max="8192" width="9" style="2"/>
    <col min="8193" max="8193" width="5.125" style="2" customWidth="1"/>
    <col min="8194" max="8194" width="2.5" style="2" customWidth="1"/>
    <col min="8195" max="8195" width="4.75" style="2" customWidth="1"/>
    <col min="8196" max="8197" width="8.625" style="2" bestFit="1" customWidth="1"/>
    <col min="8198" max="8200" width="7.125" style="2" bestFit="1" customWidth="1"/>
    <col min="8201" max="8201" width="7.625" style="2" bestFit="1" customWidth="1"/>
    <col min="8202" max="8203" width="7.125" style="2" bestFit="1" customWidth="1"/>
    <col min="8204" max="8204" width="7.625" style="2" bestFit="1" customWidth="1"/>
    <col min="8205" max="8206" width="7.125" style="2" bestFit="1" customWidth="1"/>
    <col min="8207" max="8207" width="8.625" style="2" bestFit="1" customWidth="1"/>
    <col min="8208" max="8208" width="7.625" style="2" bestFit="1" customWidth="1"/>
    <col min="8209" max="8448" width="9" style="2"/>
    <col min="8449" max="8449" width="5.125" style="2" customWidth="1"/>
    <col min="8450" max="8450" width="2.5" style="2" customWidth="1"/>
    <col min="8451" max="8451" width="4.75" style="2" customWidth="1"/>
    <col min="8452" max="8453" width="8.625" style="2" bestFit="1" customWidth="1"/>
    <col min="8454" max="8456" width="7.125" style="2" bestFit="1" customWidth="1"/>
    <col min="8457" max="8457" width="7.625" style="2" bestFit="1" customWidth="1"/>
    <col min="8458" max="8459" width="7.125" style="2" bestFit="1" customWidth="1"/>
    <col min="8460" max="8460" width="7.625" style="2" bestFit="1" customWidth="1"/>
    <col min="8461" max="8462" width="7.125" style="2" bestFit="1" customWidth="1"/>
    <col min="8463" max="8463" width="8.625" style="2" bestFit="1" customWidth="1"/>
    <col min="8464" max="8464" width="7.625" style="2" bestFit="1" customWidth="1"/>
    <col min="8465" max="8704" width="9" style="2"/>
    <col min="8705" max="8705" width="5.125" style="2" customWidth="1"/>
    <col min="8706" max="8706" width="2.5" style="2" customWidth="1"/>
    <col min="8707" max="8707" width="4.75" style="2" customWidth="1"/>
    <col min="8708" max="8709" width="8.625" style="2" bestFit="1" customWidth="1"/>
    <col min="8710" max="8712" width="7.125" style="2" bestFit="1" customWidth="1"/>
    <col min="8713" max="8713" width="7.625" style="2" bestFit="1" customWidth="1"/>
    <col min="8714" max="8715" width="7.125" style="2" bestFit="1" customWidth="1"/>
    <col min="8716" max="8716" width="7.625" style="2" bestFit="1" customWidth="1"/>
    <col min="8717" max="8718" width="7.125" style="2" bestFit="1" customWidth="1"/>
    <col min="8719" max="8719" width="8.625" style="2" bestFit="1" customWidth="1"/>
    <col min="8720" max="8720" width="7.625" style="2" bestFit="1" customWidth="1"/>
    <col min="8721" max="8960" width="9" style="2"/>
    <col min="8961" max="8961" width="5.125" style="2" customWidth="1"/>
    <col min="8962" max="8962" width="2.5" style="2" customWidth="1"/>
    <col min="8963" max="8963" width="4.75" style="2" customWidth="1"/>
    <col min="8964" max="8965" width="8.625" style="2" bestFit="1" customWidth="1"/>
    <col min="8966" max="8968" width="7.125" style="2" bestFit="1" customWidth="1"/>
    <col min="8969" max="8969" width="7.625" style="2" bestFit="1" customWidth="1"/>
    <col min="8970" max="8971" width="7.125" style="2" bestFit="1" customWidth="1"/>
    <col min="8972" max="8972" width="7.625" style="2" bestFit="1" customWidth="1"/>
    <col min="8973" max="8974" width="7.125" style="2" bestFit="1" customWidth="1"/>
    <col min="8975" max="8975" width="8.625" style="2" bestFit="1" customWidth="1"/>
    <col min="8976" max="8976" width="7.625" style="2" bestFit="1" customWidth="1"/>
    <col min="8977" max="9216" width="9" style="2"/>
    <col min="9217" max="9217" width="5.125" style="2" customWidth="1"/>
    <col min="9218" max="9218" width="2.5" style="2" customWidth="1"/>
    <col min="9219" max="9219" width="4.75" style="2" customWidth="1"/>
    <col min="9220" max="9221" width="8.625" style="2" bestFit="1" customWidth="1"/>
    <col min="9222" max="9224" width="7.125" style="2" bestFit="1" customWidth="1"/>
    <col min="9225" max="9225" width="7.625" style="2" bestFit="1" customWidth="1"/>
    <col min="9226" max="9227" width="7.125" style="2" bestFit="1" customWidth="1"/>
    <col min="9228" max="9228" width="7.625" style="2" bestFit="1" customWidth="1"/>
    <col min="9229" max="9230" width="7.125" style="2" bestFit="1" customWidth="1"/>
    <col min="9231" max="9231" width="8.625" style="2" bestFit="1" customWidth="1"/>
    <col min="9232" max="9232" width="7.625" style="2" bestFit="1" customWidth="1"/>
    <col min="9233" max="9472" width="9" style="2"/>
    <col min="9473" max="9473" width="5.125" style="2" customWidth="1"/>
    <col min="9474" max="9474" width="2.5" style="2" customWidth="1"/>
    <col min="9475" max="9475" width="4.75" style="2" customWidth="1"/>
    <col min="9476" max="9477" width="8.625" style="2" bestFit="1" customWidth="1"/>
    <col min="9478" max="9480" width="7.125" style="2" bestFit="1" customWidth="1"/>
    <col min="9481" max="9481" width="7.625" style="2" bestFit="1" customWidth="1"/>
    <col min="9482" max="9483" width="7.125" style="2" bestFit="1" customWidth="1"/>
    <col min="9484" max="9484" width="7.625" style="2" bestFit="1" customWidth="1"/>
    <col min="9485" max="9486" width="7.125" style="2" bestFit="1" customWidth="1"/>
    <col min="9487" max="9487" width="8.625" style="2" bestFit="1" customWidth="1"/>
    <col min="9488" max="9488" width="7.625" style="2" bestFit="1" customWidth="1"/>
    <col min="9489" max="9728" width="9" style="2"/>
    <col min="9729" max="9729" width="5.125" style="2" customWidth="1"/>
    <col min="9730" max="9730" width="2.5" style="2" customWidth="1"/>
    <col min="9731" max="9731" width="4.75" style="2" customWidth="1"/>
    <col min="9732" max="9733" width="8.625" style="2" bestFit="1" customWidth="1"/>
    <col min="9734" max="9736" width="7.125" style="2" bestFit="1" customWidth="1"/>
    <col min="9737" max="9737" width="7.625" style="2" bestFit="1" customWidth="1"/>
    <col min="9738" max="9739" width="7.125" style="2" bestFit="1" customWidth="1"/>
    <col min="9740" max="9740" width="7.625" style="2" bestFit="1" customWidth="1"/>
    <col min="9741" max="9742" width="7.125" style="2" bestFit="1" customWidth="1"/>
    <col min="9743" max="9743" width="8.625" style="2" bestFit="1" customWidth="1"/>
    <col min="9744" max="9744" width="7.625" style="2" bestFit="1" customWidth="1"/>
    <col min="9745" max="9984" width="9" style="2"/>
    <col min="9985" max="9985" width="5.125" style="2" customWidth="1"/>
    <col min="9986" max="9986" width="2.5" style="2" customWidth="1"/>
    <col min="9987" max="9987" width="4.75" style="2" customWidth="1"/>
    <col min="9988" max="9989" width="8.625" style="2" bestFit="1" customWidth="1"/>
    <col min="9990" max="9992" width="7.125" style="2" bestFit="1" customWidth="1"/>
    <col min="9993" max="9993" width="7.625" style="2" bestFit="1" customWidth="1"/>
    <col min="9994" max="9995" width="7.125" style="2" bestFit="1" customWidth="1"/>
    <col min="9996" max="9996" width="7.625" style="2" bestFit="1" customWidth="1"/>
    <col min="9997" max="9998" width="7.125" style="2" bestFit="1" customWidth="1"/>
    <col min="9999" max="9999" width="8.625" style="2" bestFit="1" customWidth="1"/>
    <col min="10000" max="10000" width="7.625" style="2" bestFit="1" customWidth="1"/>
    <col min="10001" max="10240" width="9" style="2"/>
    <col min="10241" max="10241" width="5.125" style="2" customWidth="1"/>
    <col min="10242" max="10242" width="2.5" style="2" customWidth="1"/>
    <col min="10243" max="10243" width="4.75" style="2" customWidth="1"/>
    <col min="10244" max="10245" width="8.625" style="2" bestFit="1" customWidth="1"/>
    <col min="10246" max="10248" width="7.125" style="2" bestFit="1" customWidth="1"/>
    <col min="10249" max="10249" width="7.625" style="2" bestFit="1" customWidth="1"/>
    <col min="10250" max="10251" width="7.125" style="2" bestFit="1" customWidth="1"/>
    <col min="10252" max="10252" width="7.625" style="2" bestFit="1" customWidth="1"/>
    <col min="10253" max="10254" width="7.125" style="2" bestFit="1" customWidth="1"/>
    <col min="10255" max="10255" width="8.625" style="2" bestFit="1" customWidth="1"/>
    <col min="10256" max="10256" width="7.625" style="2" bestFit="1" customWidth="1"/>
    <col min="10257" max="10496" width="9" style="2"/>
    <col min="10497" max="10497" width="5.125" style="2" customWidth="1"/>
    <col min="10498" max="10498" width="2.5" style="2" customWidth="1"/>
    <col min="10499" max="10499" width="4.75" style="2" customWidth="1"/>
    <col min="10500" max="10501" width="8.625" style="2" bestFit="1" customWidth="1"/>
    <col min="10502" max="10504" width="7.125" style="2" bestFit="1" customWidth="1"/>
    <col min="10505" max="10505" width="7.625" style="2" bestFit="1" customWidth="1"/>
    <col min="10506" max="10507" width="7.125" style="2" bestFit="1" customWidth="1"/>
    <col min="10508" max="10508" width="7.625" style="2" bestFit="1" customWidth="1"/>
    <col min="10509" max="10510" width="7.125" style="2" bestFit="1" customWidth="1"/>
    <col min="10511" max="10511" width="8.625" style="2" bestFit="1" customWidth="1"/>
    <col min="10512" max="10512" width="7.625" style="2" bestFit="1" customWidth="1"/>
    <col min="10513" max="10752" width="9" style="2"/>
    <col min="10753" max="10753" width="5.125" style="2" customWidth="1"/>
    <col min="10754" max="10754" width="2.5" style="2" customWidth="1"/>
    <col min="10755" max="10755" width="4.75" style="2" customWidth="1"/>
    <col min="10756" max="10757" width="8.625" style="2" bestFit="1" customWidth="1"/>
    <col min="10758" max="10760" width="7.125" style="2" bestFit="1" customWidth="1"/>
    <col min="10761" max="10761" width="7.625" style="2" bestFit="1" customWidth="1"/>
    <col min="10762" max="10763" width="7.125" style="2" bestFit="1" customWidth="1"/>
    <col min="10764" max="10764" width="7.625" style="2" bestFit="1" customWidth="1"/>
    <col min="10765" max="10766" width="7.125" style="2" bestFit="1" customWidth="1"/>
    <col min="10767" max="10767" width="8.625" style="2" bestFit="1" customWidth="1"/>
    <col min="10768" max="10768" width="7.625" style="2" bestFit="1" customWidth="1"/>
    <col min="10769" max="11008" width="9" style="2"/>
    <col min="11009" max="11009" width="5.125" style="2" customWidth="1"/>
    <col min="11010" max="11010" width="2.5" style="2" customWidth="1"/>
    <col min="11011" max="11011" width="4.75" style="2" customWidth="1"/>
    <col min="11012" max="11013" width="8.625" style="2" bestFit="1" customWidth="1"/>
    <col min="11014" max="11016" width="7.125" style="2" bestFit="1" customWidth="1"/>
    <col min="11017" max="11017" width="7.625" style="2" bestFit="1" customWidth="1"/>
    <col min="11018" max="11019" width="7.125" style="2" bestFit="1" customWidth="1"/>
    <col min="11020" max="11020" width="7.625" style="2" bestFit="1" customWidth="1"/>
    <col min="11021" max="11022" width="7.125" style="2" bestFit="1" customWidth="1"/>
    <col min="11023" max="11023" width="8.625" style="2" bestFit="1" customWidth="1"/>
    <col min="11024" max="11024" width="7.625" style="2" bestFit="1" customWidth="1"/>
    <col min="11025" max="11264" width="9" style="2"/>
    <col min="11265" max="11265" width="5.125" style="2" customWidth="1"/>
    <col min="11266" max="11266" width="2.5" style="2" customWidth="1"/>
    <col min="11267" max="11267" width="4.75" style="2" customWidth="1"/>
    <col min="11268" max="11269" width="8.625" style="2" bestFit="1" customWidth="1"/>
    <col min="11270" max="11272" width="7.125" style="2" bestFit="1" customWidth="1"/>
    <col min="11273" max="11273" width="7.625" style="2" bestFit="1" customWidth="1"/>
    <col min="11274" max="11275" width="7.125" style="2" bestFit="1" customWidth="1"/>
    <col min="11276" max="11276" width="7.625" style="2" bestFit="1" customWidth="1"/>
    <col min="11277" max="11278" width="7.125" style="2" bestFit="1" customWidth="1"/>
    <col min="11279" max="11279" width="8.625" style="2" bestFit="1" customWidth="1"/>
    <col min="11280" max="11280" width="7.625" style="2" bestFit="1" customWidth="1"/>
    <col min="11281" max="11520" width="9" style="2"/>
    <col min="11521" max="11521" width="5.125" style="2" customWidth="1"/>
    <col min="11522" max="11522" width="2.5" style="2" customWidth="1"/>
    <col min="11523" max="11523" width="4.75" style="2" customWidth="1"/>
    <col min="11524" max="11525" width="8.625" style="2" bestFit="1" customWidth="1"/>
    <col min="11526" max="11528" width="7.125" style="2" bestFit="1" customWidth="1"/>
    <col min="11529" max="11529" width="7.625" style="2" bestFit="1" customWidth="1"/>
    <col min="11530" max="11531" width="7.125" style="2" bestFit="1" customWidth="1"/>
    <col min="11532" max="11532" width="7.625" style="2" bestFit="1" customWidth="1"/>
    <col min="11533" max="11534" width="7.125" style="2" bestFit="1" customWidth="1"/>
    <col min="11535" max="11535" width="8.625" style="2" bestFit="1" customWidth="1"/>
    <col min="11536" max="11536" width="7.625" style="2" bestFit="1" customWidth="1"/>
    <col min="11537" max="11776" width="9" style="2"/>
    <col min="11777" max="11777" width="5.125" style="2" customWidth="1"/>
    <col min="11778" max="11778" width="2.5" style="2" customWidth="1"/>
    <col min="11779" max="11779" width="4.75" style="2" customWidth="1"/>
    <col min="11780" max="11781" width="8.625" style="2" bestFit="1" customWidth="1"/>
    <col min="11782" max="11784" width="7.125" style="2" bestFit="1" customWidth="1"/>
    <col min="11785" max="11785" width="7.625" style="2" bestFit="1" customWidth="1"/>
    <col min="11786" max="11787" width="7.125" style="2" bestFit="1" customWidth="1"/>
    <col min="11788" max="11788" width="7.625" style="2" bestFit="1" customWidth="1"/>
    <col min="11789" max="11790" width="7.125" style="2" bestFit="1" customWidth="1"/>
    <col min="11791" max="11791" width="8.625" style="2" bestFit="1" customWidth="1"/>
    <col min="11792" max="11792" width="7.625" style="2" bestFit="1" customWidth="1"/>
    <col min="11793" max="12032" width="9" style="2"/>
    <col min="12033" max="12033" width="5.125" style="2" customWidth="1"/>
    <col min="12034" max="12034" width="2.5" style="2" customWidth="1"/>
    <col min="12035" max="12035" width="4.75" style="2" customWidth="1"/>
    <col min="12036" max="12037" width="8.625" style="2" bestFit="1" customWidth="1"/>
    <col min="12038" max="12040" width="7.125" style="2" bestFit="1" customWidth="1"/>
    <col min="12041" max="12041" width="7.625" style="2" bestFit="1" customWidth="1"/>
    <col min="12042" max="12043" width="7.125" style="2" bestFit="1" customWidth="1"/>
    <col min="12044" max="12044" width="7.625" style="2" bestFit="1" customWidth="1"/>
    <col min="12045" max="12046" width="7.125" style="2" bestFit="1" customWidth="1"/>
    <col min="12047" max="12047" width="8.625" style="2" bestFit="1" customWidth="1"/>
    <col min="12048" max="12048" width="7.625" style="2" bestFit="1" customWidth="1"/>
    <col min="12049" max="12288" width="9" style="2"/>
    <col min="12289" max="12289" width="5.125" style="2" customWidth="1"/>
    <col min="12290" max="12290" width="2.5" style="2" customWidth="1"/>
    <col min="12291" max="12291" width="4.75" style="2" customWidth="1"/>
    <col min="12292" max="12293" width="8.625" style="2" bestFit="1" customWidth="1"/>
    <col min="12294" max="12296" width="7.125" style="2" bestFit="1" customWidth="1"/>
    <col min="12297" max="12297" width="7.625" style="2" bestFit="1" customWidth="1"/>
    <col min="12298" max="12299" width="7.125" style="2" bestFit="1" customWidth="1"/>
    <col min="12300" max="12300" width="7.625" style="2" bestFit="1" customWidth="1"/>
    <col min="12301" max="12302" width="7.125" style="2" bestFit="1" customWidth="1"/>
    <col min="12303" max="12303" width="8.625" style="2" bestFit="1" customWidth="1"/>
    <col min="12304" max="12304" width="7.625" style="2" bestFit="1" customWidth="1"/>
    <col min="12305" max="12544" width="9" style="2"/>
    <col min="12545" max="12545" width="5.125" style="2" customWidth="1"/>
    <col min="12546" max="12546" width="2.5" style="2" customWidth="1"/>
    <col min="12547" max="12547" width="4.75" style="2" customWidth="1"/>
    <col min="12548" max="12549" width="8.625" style="2" bestFit="1" customWidth="1"/>
    <col min="12550" max="12552" width="7.125" style="2" bestFit="1" customWidth="1"/>
    <col min="12553" max="12553" width="7.625" style="2" bestFit="1" customWidth="1"/>
    <col min="12554" max="12555" width="7.125" style="2" bestFit="1" customWidth="1"/>
    <col min="12556" max="12556" width="7.625" style="2" bestFit="1" customWidth="1"/>
    <col min="12557" max="12558" width="7.125" style="2" bestFit="1" customWidth="1"/>
    <col min="12559" max="12559" width="8.625" style="2" bestFit="1" customWidth="1"/>
    <col min="12560" max="12560" width="7.625" style="2" bestFit="1" customWidth="1"/>
    <col min="12561" max="12800" width="9" style="2"/>
    <col min="12801" max="12801" width="5.125" style="2" customWidth="1"/>
    <col min="12802" max="12802" width="2.5" style="2" customWidth="1"/>
    <col min="12803" max="12803" width="4.75" style="2" customWidth="1"/>
    <col min="12804" max="12805" width="8.625" style="2" bestFit="1" customWidth="1"/>
    <col min="12806" max="12808" width="7.125" style="2" bestFit="1" customWidth="1"/>
    <col min="12809" max="12809" width="7.625" style="2" bestFit="1" customWidth="1"/>
    <col min="12810" max="12811" width="7.125" style="2" bestFit="1" customWidth="1"/>
    <col min="12812" max="12812" width="7.625" style="2" bestFit="1" customWidth="1"/>
    <col min="12813" max="12814" width="7.125" style="2" bestFit="1" customWidth="1"/>
    <col min="12815" max="12815" width="8.625" style="2" bestFit="1" customWidth="1"/>
    <col min="12816" max="12816" width="7.625" style="2" bestFit="1" customWidth="1"/>
    <col min="12817" max="13056" width="9" style="2"/>
    <col min="13057" max="13057" width="5.125" style="2" customWidth="1"/>
    <col min="13058" max="13058" width="2.5" style="2" customWidth="1"/>
    <col min="13059" max="13059" width="4.75" style="2" customWidth="1"/>
    <col min="13060" max="13061" width="8.625" style="2" bestFit="1" customWidth="1"/>
    <col min="13062" max="13064" width="7.125" style="2" bestFit="1" customWidth="1"/>
    <col min="13065" max="13065" width="7.625" style="2" bestFit="1" customWidth="1"/>
    <col min="13066" max="13067" width="7.125" style="2" bestFit="1" customWidth="1"/>
    <col min="13068" max="13068" width="7.625" style="2" bestFit="1" customWidth="1"/>
    <col min="13069" max="13070" width="7.125" style="2" bestFit="1" customWidth="1"/>
    <col min="13071" max="13071" width="8.625" style="2" bestFit="1" customWidth="1"/>
    <col min="13072" max="13072" width="7.625" style="2" bestFit="1" customWidth="1"/>
    <col min="13073" max="13312" width="9" style="2"/>
    <col min="13313" max="13313" width="5.125" style="2" customWidth="1"/>
    <col min="13314" max="13314" width="2.5" style="2" customWidth="1"/>
    <col min="13315" max="13315" width="4.75" style="2" customWidth="1"/>
    <col min="13316" max="13317" width="8.625" style="2" bestFit="1" customWidth="1"/>
    <col min="13318" max="13320" width="7.125" style="2" bestFit="1" customWidth="1"/>
    <col min="13321" max="13321" width="7.625" style="2" bestFit="1" customWidth="1"/>
    <col min="13322" max="13323" width="7.125" style="2" bestFit="1" customWidth="1"/>
    <col min="13324" max="13324" width="7.625" style="2" bestFit="1" customWidth="1"/>
    <col min="13325" max="13326" width="7.125" style="2" bestFit="1" customWidth="1"/>
    <col min="13327" max="13327" width="8.625" style="2" bestFit="1" customWidth="1"/>
    <col min="13328" max="13328" width="7.625" style="2" bestFit="1" customWidth="1"/>
    <col min="13329" max="13568" width="9" style="2"/>
    <col min="13569" max="13569" width="5.125" style="2" customWidth="1"/>
    <col min="13570" max="13570" width="2.5" style="2" customWidth="1"/>
    <col min="13571" max="13571" width="4.75" style="2" customWidth="1"/>
    <col min="13572" max="13573" width="8.625" style="2" bestFit="1" customWidth="1"/>
    <col min="13574" max="13576" width="7.125" style="2" bestFit="1" customWidth="1"/>
    <col min="13577" max="13577" width="7.625" style="2" bestFit="1" customWidth="1"/>
    <col min="13578" max="13579" width="7.125" style="2" bestFit="1" customWidth="1"/>
    <col min="13580" max="13580" width="7.625" style="2" bestFit="1" customWidth="1"/>
    <col min="13581" max="13582" width="7.125" style="2" bestFit="1" customWidth="1"/>
    <col min="13583" max="13583" width="8.625" style="2" bestFit="1" customWidth="1"/>
    <col min="13584" max="13584" width="7.625" style="2" bestFit="1" customWidth="1"/>
    <col min="13585" max="13824" width="9" style="2"/>
    <col min="13825" max="13825" width="5.125" style="2" customWidth="1"/>
    <col min="13826" max="13826" width="2.5" style="2" customWidth="1"/>
    <col min="13827" max="13827" width="4.75" style="2" customWidth="1"/>
    <col min="13828" max="13829" width="8.625" style="2" bestFit="1" customWidth="1"/>
    <col min="13830" max="13832" width="7.125" style="2" bestFit="1" customWidth="1"/>
    <col min="13833" max="13833" width="7.625" style="2" bestFit="1" customWidth="1"/>
    <col min="13834" max="13835" width="7.125" style="2" bestFit="1" customWidth="1"/>
    <col min="13836" max="13836" width="7.625" style="2" bestFit="1" customWidth="1"/>
    <col min="13837" max="13838" width="7.125" style="2" bestFit="1" customWidth="1"/>
    <col min="13839" max="13839" width="8.625" style="2" bestFit="1" customWidth="1"/>
    <col min="13840" max="13840" width="7.625" style="2" bestFit="1" customWidth="1"/>
    <col min="13841" max="14080" width="9" style="2"/>
    <col min="14081" max="14081" width="5.125" style="2" customWidth="1"/>
    <col min="14082" max="14082" width="2.5" style="2" customWidth="1"/>
    <col min="14083" max="14083" width="4.75" style="2" customWidth="1"/>
    <col min="14084" max="14085" width="8.625" style="2" bestFit="1" customWidth="1"/>
    <col min="14086" max="14088" width="7.125" style="2" bestFit="1" customWidth="1"/>
    <col min="14089" max="14089" width="7.625" style="2" bestFit="1" customWidth="1"/>
    <col min="14090" max="14091" width="7.125" style="2" bestFit="1" customWidth="1"/>
    <col min="14092" max="14092" width="7.625" style="2" bestFit="1" customWidth="1"/>
    <col min="14093" max="14094" width="7.125" style="2" bestFit="1" customWidth="1"/>
    <col min="14095" max="14095" width="8.625" style="2" bestFit="1" customWidth="1"/>
    <col min="14096" max="14096" width="7.625" style="2" bestFit="1" customWidth="1"/>
    <col min="14097" max="14336" width="9" style="2"/>
    <col min="14337" max="14337" width="5.125" style="2" customWidth="1"/>
    <col min="14338" max="14338" width="2.5" style="2" customWidth="1"/>
    <col min="14339" max="14339" width="4.75" style="2" customWidth="1"/>
    <col min="14340" max="14341" width="8.625" style="2" bestFit="1" customWidth="1"/>
    <col min="14342" max="14344" width="7.125" style="2" bestFit="1" customWidth="1"/>
    <col min="14345" max="14345" width="7.625" style="2" bestFit="1" customWidth="1"/>
    <col min="14346" max="14347" width="7.125" style="2" bestFit="1" customWidth="1"/>
    <col min="14348" max="14348" width="7.625" style="2" bestFit="1" customWidth="1"/>
    <col min="14349" max="14350" width="7.125" style="2" bestFit="1" customWidth="1"/>
    <col min="14351" max="14351" width="8.625" style="2" bestFit="1" customWidth="1"/>
    <col min="14352" max="14352" width="7.625" style="2" bestFit="1" customWidth="1"/>
    <col min="14353" max="14592" width="9" style="2"/>
    <col min="14593" max="14593" width="5.125" style="2" customWidth="1"/>
    <col min="14594" max="14594" width="2.5" style="2" customWidth="1"/>
    <col min="14595" max="14595" width="4.75" style="2" customWidth="1"/>
    <col min="14596" max="14597" width="8.625" style="2" bestFit="1" customWidth="1"/>
    <col min="14598" max="14600" width="7.125" style="2" bestFit="1" customWidth="1"/>
    <col min="14601" max="14601" width="7.625" style="2" bestFit="1" customWidth="1"/>
    <col min="14602" max="14603" width="7.125" style="2" bestFit="1" customWidth="1"/>
    <col min="14604" max="14604" width="7.625" style="2" bestFit="1" customWidth="1"/>
    <col min="14605" max="14606" width="7.125" style="2" bestFit="1" customWidth="1"/>
    <col min="14607" max="14607" width="8.625" style="2" bestFit="1" customWidth="1"/>
    <col min="14608" max="14608" width="7.625" style="2" bestFit="1" customWidth="1"/>
    <col min="14609" max="14848" width="9" style="2"/>
    <col min="14849" max="14849" width="5.125" style="2" customWidth="1"/>
    <col min="14850" max="14850" width="2.5" style="2" customWidth="1"/>
    <col min="14851" max="14851" width="4.75" style="2" customWidth="1"/>
    <col min="14852" max="14853" width="8.625" style="2" bestFit="1" customWidth="1"/>
    <col min="14854" max="14856" width="7.125" style="2" bestFit="1" customWidth="1"/>
    <col min="14857" max="14857" width="7.625" style="2" bestFit="1" customWidth="1"/>
    <col min="14858" max="14859" width="7.125" style="2" bestFit="1" customWidth="1"/>
    <col min="14860" max="14860" width="7.625" style="2" bestFit="1" customWidth="1"/>
    <col min="14861" max="14862" width="7.125" style="2" bestFit="1" customWidth="1"/>
    <col min="14863" max="14863" width="8.625" style="2" bestFit="1" customWidth="1"/>
    <col min="14864" max="14864" width="7.625" style="2" bestFit="1" customWidth="1"/>
    <col min="14865" max="15104" width="9" style="2"/>
    <col min="15105" max="15105" width="5.125" style="2" customWidth="1"/>
    <col min="15106" max="15106" width="2.5" style="2" customWidth="1"/>
    <col min="15107" max="15107" width="4.75" style="2" customWidth="1"/>
    <col min="15108" max="15109" width="8.625" style="2" bestFit="1" customWidth="1"/>
    <col min="15110" max="15112" width="7.125" style="2" bestFit="1" customWidth="1"/>
    <col min="15113" max="15113" width="7.625" style="2" bestFit="1" customWidth="1"/>
    <col min="15114" max="15115" width="7.125" style="2" bestFit="1" customWidth="1"/>
    <col min="15116" max="15116" width="7.625" style="2" bestFit="1" customWidth="1"/>
    <col min="15117" max="15118" width="7.125" style="2" bestFit="1" customWidth="1"/>
    <col min="15119" max="15119" width="8.625" style="2" bestFit="1" customWidth="1"/>
    <col min="15120" max="15120" width="7.625" style="2" bestFit="1" customWidth="1"/>
    <col min="15121" max="15360" width="9" style="2"/>
    <col min="15361" max="15361" width="5.125" style="2" customWidth="1"/>
    <col min="15362" max="15362" width="2.5" style="2" customWidth="1"/>
    <col min="15363" max="15363" width="4.75" style="2" customWidth="1"/>
    <col min="15364" max="15365" width="8.625" style="2" bestFit="1" customWidth="1"/>
    <col min="15366" max="15368" width="7.125" style="2" bestFit="1" customWidth="1"/>
    <col min="15369" max="15369" width="7.625" style="2" bestFit="1" customWidth="1"/>
    <col min="15370" max="15371" width="7.125" style="2" bestFit="1" customWidth="1"/>
    <col min="15372" max="15372" width="7.625" style="2" bestFit="1" customWidth="1"/>
    <col min="15373" max="15374" width="7.125" style="2" bestFit="1" customWidth="1"/>
    <col min="15375" max="15375" width="8.625" style="2" bestFit="1" customWidth="1"/>
    <col min="15376" max="15376" width="7.625" style="2" bestFit="1" customWidth="1"/>
    <col min="15377" max="15616" width="9" style="2"/>
    <col min="15617" max="15617" width="5.125" style="2" customWidth="1"/>
    <col min="15618" max="15618" width="2.5" style="2" customWidth="1"/>
    <col min="15619" max="15619" width="4.75" style="2" customWidth="1"/>
    <col min="15620" max="15621" width="8.625" style="2" bestFit="1" customWidth="1"/>
    <col min="15622" max="15624" width="7.125" style="2" bestFit="1" customWidth="1"/>
    <col min="15625" max="15625" width="7.625" style="2" bestFit="1" customWidth="1"/>
    <col min="15626" max="15627" width="7.125" style="2" bestFit="1" customWidth="1"/>
    <col min="15628" max="15628" width="7.625" style="2" bestFit="1" customWidth="1"/>
    <col min="15629" max="15630" width="7.125" style="2" bestFit="1" customWidth="1"/>
    <col min="15631" max="15631" width="8.625" style="2" bestFit="1" customWidth="1"/>
    <col min="15632" max="15632" width="7.625" style="2" bestFit="1" customWidth="1"/>
    <col min="15633" max="15872" width="9" style="2"/>
    <col min="15873" max="15873" width="5.125" style="2" customWidth="1"/>
    <col min="15874" max="15874" width="2.5" style="2" customWidth="1"/>
    <col min="15875" max="15875" width="4.75" style="2" customWidth="1"/>
    <col min="15876" max="15877" width="8.625" style="2" bestFit="1" customWidth="1"/>
    <col min="15878" max="15880" width="7.125" style="2" bestFit="1" customWidth="1"/>
    <col min="15881" max="15881" width="7.625" style="2" bestFit="1" customWidth="1"/>
    <col min="15882" max="15883" width="7.125" style="2" bestFit="1" customWidth="1"/>
    <col min="15884" max="15884" width="7.625" style="2" bestFit="1" customWidth="1"/>
    <col min="15885" max="15886" width="7.125" style="2" bestFit="1" customWidth="1"/>
    <col min="15887" max="15887" width="8.625" style="2" bestFit="1" customWidth="1"/>
    <col min="15888" max="15888" width="7.625" style="2" bestFit="1" customWidth="1"/>
    <col min="15889" max="16128" width="9" style="2"/>
    <col min="16129" max="16129" width="5.125" style="2" customWidth="1"/>
    <col min="16130" max="16130" width="2.5" style="2" customWidth="1"/>
    <col min="16131" max="16131" width="4.75" style="2" customWidth="1"/>
    <col min="16132" max="16133" width="8.625" style="2" bestFit="1" customWidth="1"/>
    <col min="16134" max="16136" width="7.125" style="2" bestFit="1" customWidth="1"/>
    <col min="16137" max="16137" width="7.625" style="2" bestFit="1" customWidth="1"/>
    <col min="16138" max="16139" width="7.125" style="2" bestFit="1" customWidth="1"/>
    <col min="16140" max="16140" width="7.625" style="2" bestFit="1" customWidth="1"/>
    <col min="16141" max="16142" width="7.125" style="2" bestFit="1" customWidth="1"/>
    <col min="16143" max="16143" width="8.625" style="2" bestFit="1" customWidth="1"/>
    <col min="16144" max="16144" width="7.625" style="2" bestFit="1" customWidth="1"/>
    <col min="16145" max="16384" width="9" style="2"/>
  </cols>
  <sheetData>
    <row r="1" spans="1:17" ht="14.25">
      <c r="A1" s="1" t="s">
        <v>182</v>
      </c>
      <c r="B1" s="1"/>
      <c r="C1" s="1"/>
      <c r="H1" s="3"/>
    </row>
    <row r="2" spans="1:17">
      <c r="H2" s="3"/>
    </row>
    <row r="3" spans="1:17" ht="14.25">
      <c r="A3" s="1" t="s">
        <v>220</v>
      </c>
      <c r="H3" s="3"/>
    </row>
    <row r="4" spans="1:17" ht="15" thickBot="1">
      <c r="B4" s="1"/>
      <c r="C4" s="1"/>
      <c r="H4" s="3"/>
    </row>
    <row r="5" spans="1:17" s="14" customFormat="1" ht="20.100000000000001" customHeight="1">
      <c r="A5" s="275" t="s">
        <v>15</v>
      </c>
      <c r="B5" s="275"/>
      <c r="C5" s="276"/>
      <c r="D5" s="297" t="s">
        <v>16</v>
      </c>
      <c r="E5" s="297" t="s">
        <v>200</v>
      </c>
      <c r="F5" s="287" t="s">
        <v>108</v>
      </c>
      <c r="G5" s="288"/>
      <c r="H5" s="288"/>
      <c r="I5" s="288"/>
      <c r="J5" s="288"/>
      <c r="K5" s="288"/>
      <c r="L5" s="288"/>
      <c r="M5" s="288"/>
      <c r="N5" s="288"/>
      <c r="O5" s="288"/>
      <c r="P5" s="288"/>
    </row>
    <row r="6" spans="1:17" s="14" customFormat="1" ht="20.100000000000001" customHeight="1">
      <c r="A6" s="277"/>
      <c r="B6" s="277"/>
      <c r="C6" s="278"/>
      <c r="D6" s="283"/>
      <c r="E6" s="283"/>
      <c r="F6" s="152" t="s">
        <v>17</v>
      </c>
      <c r="G6" s="152" t="s">
        <v>109</v>
      </c>
      <c r="H6" s="152" t="s">
        <v>18</v>
      </c>
      <c r="I6" s="152" t="s">
        <v>19</v>
      </c>
      <c r="J6" s="152" t="s">
        <v>110</v>
      </c>
      <c r="K6" s="152" t="s">
        <v>111</v>
      </c>
      <c r="L6" s="152" t="s">
        <v>112</v>
      </c>
      <c r="M6" s="152" t="s">
        <v>113</v>
      </c>
      <c r="N6" s="152" t="s">
        <v>114</v>
      </c>
      <c r="O6" s="152" t="s">
        <v>115</v>
      </c>
      <c r="P6" s="153" t="s">
        <v>20</v>
      </c>
    </row>
    <row r="7" spans="1:17" ht="20.100000000000001" customHeight="1">
      <c r="C7" s="5"/>
      <c r="D7" s="184"/>
      <c r="E7" s="184"/>
      <c r="F7" s="184"/>
      <c r="G7" s="184"/>
      <c r="H7" s="184"/>
      <c r="I7" s="184"/>
      <c r="J7" s="184"/>
      <c r="K7" s="184"/>
      <c r="L7" s="184"/>
      <c r="M7" s="184"/>
      <c r="N7" s="184"/>
      <c r="O7" s="184"/>
      <c r="P7" s="184"/>
    </row>
    <row r="8" spans="1:17" ht="20.100000000000001" customHeight="1">
      <c r="A8" s="70" t="s">
        <v>205</v>
      </c>
      <c r="B8" s="75">
        <v>2</v>
      </c>
      <c r="C8" s="235"/>
      <c r="D8" s="185">
        <v>2766</v>
      </c>
      <c r="E8" s="185">
        <v>2626</v>
      </c>
      <c r="F8" s="185">
        <v>10</v>
      </c>
      <c r="G8" s="185">
        <v>0</v>
      </c>
      <c r="H8" s="185">
        <v>2</v>
      </c>
      <c r="I8" s="185">
        <v>115</v>
      </c>
      <c r="J8" s="185">
        <v>31</v>
      </c>
      <c r="K8" s="185">
        <v>9</v>
      </c>
      <c r="L8" s="185">
        <v>427</v>
      </c>
      <c r="M8" s="185">
        <v>6</v>
      </c>
      <c r="N8" s="185">
        <v>20</v>
      </c>
      <c r="O8" s="185">
        <v>1841</v>
      </c>
      <c r="P8" s="185">
        <v>305</v>
      </c>
    </row>
    <row r="9" spans="1:17" ht="20.100000000000001" customHeight="1">
      <c r="A9" s="70"/>
      <c r="B9" s="75">
        <v>3</v>
      </c>
      <c r="C9" s="237"/>
      <c r="D9" s="203">
        <v>2968</v>
      </c>
      <c r="E9" s="203">
        <v>2819</v>
      </c>
      <c r="F9" s="204">
        <v>12</v>
      </c>
      <c r="G9" s="185">
        <v>7</v>
      </c>
      <c r="H9" s="204">
        <v>2</v>
      </c>
      <c r="I9" s="204">
        <v>136</v>
      </c>
      <c r="J9" s="204">
        <v>34</v>
      </c>
      <c r="K9" s="204">
        <v>14</v>
      </c>
      <c r="L9" s="204">
        <v>416</v>
      </c>
      <c r="M9" s="204">
        <v>4</v>
      </c>
      <c r="N9" s="204">
        <v>23</v>
      </c>
      <c r="O9" s="203">
        <v>1940</v>
      </c>
      <c r="P9" s="204">
        <v>380</v>
      </c>
    </row>
    <row r="10" spans="1:17" ht="20.100000000000001" customHeight="1">
      <c r="A10" s="70"/>
      <c r="B10" s="75">
        <v>4</v>
      </c>
      <c r="C10" s="237"/>
      <c r="D10" s="203">
        <v>3417</v>
      </c>
      <c r="E10" s="203">
        <v>3267</v>
      </c>
      <c r="F10" s="204">
        <v>12</v>
      </c>
      <c r="G10" s="185">
        <v>4</v>
      </c>
      <c r="H10" s="204">
        <v>1</v>
      </c>
      <c r="I10" s="204">
        <v>128</v>
      </c>
      <c r="J10" s="204">
        <v>37</v>
      </c>
      <c r="K10" s="204">
        <v>10</v>
      </c>
      <c r="L10" s="204">
        <v>489</v>
      </c>
      <c r="M10" s="204">
        <v>4</v>
      </c>
      <c r="N10" s="204">
        <v>34</v>
      </c>
      <c r="O10" s="203">
        <v>2330</v>
      </c>
      <c r="P10" s="204">
        <v>368</v>
      </c>
    </row>
    <row r="11" spans="1:17" ht="20.100000000000001" customHeight="1">
      <c r="A11" s="70"/>
      <c r="B11" s="75">
        <v>5</v>
      </c>
      <c r="C11" s="237"/>
      <c r="D11" s="203">
        <v>3571</v>
      </c>
      <c r="E11" s="203">
        <v>3397</v>
      </c>
      <c r="F11" s="204">
        <v>8</v>
      </c>
      <c r="G11" s="185">
        <v>0</v>
      </c>
      <c r="H11" s="204">
        <v>0</v>
      </c>
      <c r="I11" s="204">
        <v>160</v>
      </c>
      <c r="J11" s="204">
        <v>27</v>
      </c>
      <c r="K11" s="204">
        <v>21</v>
      </c>
      <c r="L11" s="204">
        <v>515</v>
      </c>
      <c r="M11" s="204">
        <v>4</v>
      </c>
      <c r="N11" s="204">
        <v>31</v>
      </c>
      <c r="O11" s="203">
        <v>2457</v>
      </c>
      <c r="P11" s="204">
        <v>348</v>
      </c>
    </row>
    <row r="12" spans="1:17" ht="20.100000000000001" customHeight="1">
      <c r="A12" s="70"/>
      <c r="B12" s="75">
        <v>6</v>
      </c>
      <c r="C12" s="237"/>
      <c r="D12" s="203">
        <v>3561</v>
      </c>
      <c r="E12" s="203">
        <v>3393</v>
      </c>
      <c r="F12" s="204">
        <v>9</v>
      </c>
      <c r="G12" s="185">
        <v>0</v>
      </c>
      <c r="H12" s="185">
        <v>0</v>
      </c>
      <c r="I12" s="204">
        <v>133</v>
      </c>
      <c r="J12" s="204">
        <v>38</v>
      </c>
      <c r="K12" s="204">
        <v>13</v>
      </c>
      <c r="L12" s="204">
        <v>511</v>
      </c>
      <c r="M12" s="204">
        <v>3</v>
      </c>
      <c r="N12" s="204">
        <v>17</v>
      </c>
      <c r="O12" s="203">
        <v>2403</v>
      </c>
      <c r="P12" s="204">
        <v>434</v>
      </c>
    </row>
    <row r="13" spans="1:17" ht="20.100000000000001" customHeight="1" thickBot="1">
      <c r="A13" s="60"/>
      <c r="B13" s="255"/>
      <c r="C13" s="197"/>
      <c r="D13" s="256"/>
      <c r="E13" s="257"/>
      <c r="F13" s="258"/>
      <c r="G13" s="186"/>
      <c r="H13" s="186"/>
      <c r="I13" s="258"/>
      <c r="J13" s="258"/>
      <c r="K13" s="258"/>
      <c r="L13" s="258"/>
      <c r="M13" s="258"/>
      <c r="N13" s="258"/>
      <c r="O13" s="257"/>
      <c r="P13" s="258"/>
    </row>
    <row r="14" spans="1:17" ht="20.100000000000001" customHeight="1">
      <c r="D14" s="7"/>
      <c r="E14" s="7"/>
      <c r="F14" s="7"/>
      <c r="G14" s="7"/>
      <c r="H14" s="7"/>
      <c r="I14" s="7"/>
      <c r="J14" s="7"/>
      <c r="K14" s="7"/>
      <c r="L14" s="7"/>
      <c r="M14" s="7"/>
      <c r="N14" s="7"/>
      <c r="O14" s="7"/>
      <c r="P14" s="7"/>
      <c r="Q14" s="7"/>
    </row>
    <row r="15" spans="1:17" ht="12">
      <c r="A15" s="14" t="s">
        <v>204</v>
      </c>
    </row>
  </sheetData>
  <mergeCells count="4">
    <mergeCell ref="A5:C6"/>
    <mergeCell ref="D5:D6"/>
    <mergeCell ref="E5:E6"/>
    <mergeCell ref="F5:P5"/>
  </mergeCells>
  <phoneticPr fontId="1"/>
  <pageMargins left="0.78740157480314965" right="0.59055118110236227" top="0.59055118110236227"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1"/>
  <sheetViews>
    <sheetView zoomScaleNormal="100" workbookViewId="0">
      <selection activeCell="W14" sqref="W14"/>
    </sheetView>
  </sheetViews>
  <sheetFormatPr defaultRowHeight="11.25"/>
  <cols>
    <col min="1" max="1" width="5.5" style="2" customWidth="1"/>
    <col min="2" max="2" width="3.25" style="2" bestFit="1" customWidth="1"/>
    <col min="3" max="3" width="2.5" style="2" customWidth="1"/>
    <col min="4" max="4" width="15.625" style="2" customWidth="1"/>
    <col min="5" max="6" width="8.625" style="2" customWidth="1"/>
    <col min="7" max="8" width="8.625" style="2" bestFit="1" customWidth="1"/>
    <col min="9" max="9" width="8.625" style="2" customWidth="1"/>
    <col min="10" max="16384" width="9" style="2"/>
  </cols>
  <sheetData>
    <row r="1" spans="1:9" ht="14.25">
      <c r="A1" s="1" t="s">
        <v>182</v>
      </c>
      <c r="B1" s="1"/>
      <c r="C1" s="1"/>
      <c r="D1" s="1"/>
    </row>
    <row r="3" spans="1:9" ht="14.25">
      <c r="A3" s="1" t="s">
        <v>221</v>
      </c>
      <c r="B3" s="1"/>
      <c r="C3" s="1"/>
      <c r="D3" s="1"/>
    </row>
    <row r="4" spans="1:9" ht="15" customHeight="1">
      <c r="A4" s="2" t="s">
        <v>27</v>
      </c>
    </row>
    <row r="5" spans="1:9" s="4" customFormat="1" ht="15" thickBot="1"/>
    <row r="6" spans="1:9" ht="12">
      <c r="A6" s="275" t="s">
        <v>209</v>
      </c>
      <c r="B6" s="275"/>
      <c r="C6" s="275"/>
      <c r="D6" s="276"/>
      <c r="E6" s="298" t="s">
        <v>26</v>
      </c>
      <c r="F6" s="298"/>
      <c r="G6" s="298"/>
      <c r="H6" s="299" t="s">
        <v>194</v>
      </c>
      <c r="I6" s="287" t="s">
        <v>25</v>
      </c>
    </row>
    <row r="7" spans="1:9" ht="12">
      <c r="A7" s="277"/>
      <c r="B7" s="277"/>
      <c r="C7" s="277"/>
      <c r="D7" s="278"/>
      <c r="E7" s="231" t="s">
        <v>24</v>
      </c>
      <c r="F7" s="231" t="s">
        <v>117</v>
      </c>
      <c r="G7" s="231" t="s">
        <v>118</v>
      </c>
      <c r="H7" s="292"/>
      <c r="I7" s="300"/>
    </row>
    <row r="8" spans="1:9" ht="6" customHeight="1">
      <c r="D8" s="8"/>
    </row>
    <row r="9" spans="1:9" ht="15.95" customHeight="1">
      <c r="A9" s="64" t="s">
        <v>205</v>
      </c>
      <c r="B9" s="80" t="s">
        <v>206</v>
      </c>
      <c r="C9" s="79" t="s">
        <v>210</v>
      </c>
      <c r="D9" s="65"/>
      <c r="E9" s="63">
        <f t="shared" ref="E9:I13" si="0">E16+E23</f>
        <v>3016</v>
      </c>
      <c r="F9" s="63">
        <f t="shared" si="0"/>
        <v>2952</v>
      </c>
      <c r="G9" s="63">
        <f t="shared" si="0"/>
        <v>64</v>
      </c>
      <c r="H9" s="63">
        <f t="shared" si="0"/>
        <v>2891</v>
      </c>
      <c r="I9" s="63">
        <f t="shared" si="0"/>
        <v>125</v>
      </c>
    </row>
    <row r="10" spans="1:9" ht="15.95" customHeight="1">
      <c r="A10" s="64"/>
      <c r="B10" s="80">
        <v>2</v>
      </c>
      <c r="C10" s="79"/>
      <c r="D10" s="65"/>
      <c r="E10" s="63">
        <f t="shared" si="0"/>
        <v>2920</v>
      </c>
      <c r="F10" s="63">
        <f t="shared" si="0"/>
        <v>2795</v>
      </c>
      <c r="G10" s="63">
        <f t="shared" si="0"/>
        <v>125</v>
      </c>
      <c r="H10" s="63">
        <f t="shared" si="0"/>
        <v>2862</v>
      </c>
      <c r="I10" s="63">
        <f t="shared" si="0"/>
        <v>58</v>
      </c>
    </row>
    <row r="11" spans="1:9" ht="15.95" customHeight="1">
      <c r="A11" s="61"/>
      <c r="B11" s="80">
        <v>3</v>
      </c>
      <c r="C11" s="80"/>
      <c r="D11" s="65"/>
      <c r="E11" s="63">
        <f t="shared" si="0"/>
        <v>2654</v>
      </c>
      <c r="F11" s="63">
        <f t="shared" si="0"/>
        <v>2596</v>
      </c>
      <c r="G11" s="63">
        <f t="shared" si="0"/>
        <v>58</v>
      </c>
      <c r="H11" s="63">
        <f t="shared" si="0"/>
        <v>2535</v>
      </c>
      <c r="I11" s="63">
        <f t="shared" si="0"/>
        <v>119</v>
      </c>
    </row>
    <row r="12" spans="1:9" ht="15.95" customHeight="1">
      <c r="A12" s="61"/>
      <c r="B12" s="80">
        <v>4</v>
      </c>
      <c r="C12" s="80"/>
      <c r="D12" s="65"/>
      <c r="E12" s="63">
        <f>E19+E26</f>
        <v>2305</v>
      </c>
      <c r="F12" s="63">
        <f t="shared" si="0"/>
        <v>2186</v>
      </c>
      <c r="G12" s="63">
        <f t="shared" si="0"/>
        <v>119</v>
      </c>
      <c r="H12" s="63">
        <f t="shared" si="0"/>
        <v>2185</v>
      </c>
      <c r="I12" s="63">
        <f t="shared" si="0"/>
        <v>120</v>
      </c>
    </row>
    <row r="13" spans="1:9" ht="15.95" customHeight="1">
      <c r="A13" s="61"/>
      <c r="B13" s="80">
        <v>5</v>
      </c>
      <c r="C13" s="80"/>
      <c r="D13" s="65"/>
      <c r="E13" s="63">
        <f t="shared" si="0"/>
        <v>2691</v>
      </c>
      <c r="F13" s="63">
        <f t="shared" si="0"/>
        <v>2571</v>
      </c>
      <c r="G13" s="63">
        <f>G20+G27</f>
        <v>120</v>
      </c>
      <c r="H13" s="63">
        <f t="shared" si="0"/>
        <v>2621</v>
      </c>
      <c r="I13" s="63">
        <f t="shared" si="0"/>
        <v>70</v>
      </c>
    </row>
    <row r="14" spans="1:9" s="9" customFormat="1" ht="15.95" customHeight="1">
      <c r="A14" s="66"/>
      <c r="B14" s="66"/>
      <c r="C14" s="67"/>
      <c r="D14" s="68"/>
      <c r="E14" s="69"/>
      <c r="F14" s="69"/>
      <c r="G14" s="69"/>
      <c r="H14" s="69"/>
      <c r="I14" s="69"/>
    </row>
    <row r="15" spans="1:9" s="9" customFormat="1" ht="15.95" customHeight="1">
      <c r="B15" s="76" t="s">
        <v>23</v>
      </c>
      <c r="C15" s="76"/>
      <c r="D15" s="77"/>
      <c r="E15" s="69"/>
      <c r="F15" s="69"/>
      <c r="G15" s="69"/>
      <c r="H15" s="69"/>
      <c r="I15" s="69"/>
    </row>
    <row r="16" spans="1:9" ht="15.95" customHeight="1">
      <c r="A16" s="64"/>
      <c r="B16" s="64"/>
      <c r="C16" s="61"/>
      <c r="D16" s="62" t="s">
        <v>212</v>
      </c>
      <c r="E16" s="63">
        <v>818</v>
      </c>
      <c r="F16" s="63">
        <v>777</v>
      </c>
      <c r="G16" s="63">
        <v>41</v>
      </c>
      <c r="H16" s="63">
        <v>727</v>
      </c>
      <c r="I16" s="63">
        <v>91</v>
      </c>
    </row>
    <row r="17" spans="1:9" ht="15.95" customHeight="1">
      <c r="A17" s="64"/>
      <c r="B17" s="64"/>
      <c r="C17" s="61"/>
      <c r="D17" s="62" t="s">
        <v>213</v>
      </c>
      <c r="E17" s="63">
        <v>927</v>
      </c>
      <c r="F17" s="63">
        <v>836</v>
      </c>
      <c r="G17" s="63">
        <v>91</v>
      </c>
      <c r="H17" s="63">
        <v>880</v>
      </c>
      <c r="I17" s="63">
        <v>47</v>
      </c>
    </row>
    <row r="18" spans="1:9" ht="15.95" customHeight="1">
      <c r="A18" s="64"/>
      <c r="B18" s="64"/>
      <c r="C18" s="61"/>
      <c r="D18" s="62" t="s">
        <v>215</v>
      </c>
      <c r="E18" s="63">
        <v>851</v>
      </c>
      <c r="F18" s="63">
        <v>804</v>
      </c>
      <c r="G18" s="63">
        <v>47</v>
      </c>
      <c r="H18" s="63">
        <v>757</v>
      </c>
      <c r="I18" s="63">
        <v>94</v>
      </c>
    </row>
    <row r="19" spans="1:9" ht="15.95" customHeight="1">
      <c r="A19" s="64"/>
      <c r="B19" s="64"/>
      <c r="C19" s="61"/>
      <c r="D19" s="62" t="s">
        <v>227</v>
      </c>
      <c r="E19" s="63">
        <v>811</v>
      </c>
      <c r="F19" s="63">
        <v>717</v>
      </c>
      <c r="G19" s="63">
        <v>94</v>
      </c>
      <c r="H19" s="63">
        <v>717</v>
      </c>
      <c r="I19" s="63">
        <v>94</v>
      </c>
    </row>
    <row r="20" spans="1:9" s="9" customFormat="1" ht="15.95" customHeight="1">
      <c r="A20" s="66"/>
      <c r="B20" s="66"/>
      <c r="C20" s="67"/>
      <c r="D20" s="62" t="s">
        <v>232</v>
      </c>
      <c r="E20" s="212">
        <v>903</v>
      </c>
      <c r="F20" s="211">
        <v>809</v>
      </c>
      <c r="G20" s="211">
        <v>94</v>
      </c>
      <c r="H20" s="211">
        <v>842</v>
      </c>
      <c r="I20" s="211">
        <v>61</v>
      </c>
    </row>
    <row r="21" spans="1:9" s="9" customFormat="1" ht="15.95" customHeight="1">
      <c r="A21" s="66"/>
      <c r="B21" s="66"/>
      <c r="C21" s="67"/>
      <c r="D21" s="68"/>
      <c r="E21" s="69"/>
      <c r="F21" s="69"/>
      <c r="G21" s="69"/>
      <c r="H21" s="69"/>
      <c r="I21" s="69"/>
    </row>
    <row r="22" spans="1:9" s="9" customFormat="1" ht="15.95" customHeight="1">
      <c r="B22" s="76" t="s">
        <v>22</v>
      </c>
      <c r="C22" s="76"/>
      <c r="D22" s="77"/>
      <c r="E22" s="69"/>
      <c r="F22" s="69"/>
      <c r="G22" s="69"/>
      <c r="H22" s="69"/>
      <c r="I22" s="69"/>
    </row>
    <row r="23" spans="1:9" ht="15.95" customHeight="1">
      <c r="A23" s="64"/>
      <c r="B23" s="64"/>
      <c r="C23" s="61"/>
      <c r="D23" s="62" t="s">
        <v>212</v>
      </c>
      <c r="E23" s="63">
        <v>2198</v>
      </c>
      <c r="F23" s="63">
        <v>2175</v>
      </c>
      <c r="G23" s="63">
        <v>23</v>
      </c>
      <c r="H23" s="63">
        <v>2164</v>
      </c>
      <c r="I23" s="63">
        <v>34</v>
      </c>
    </row>
    <row r="24" spans="1:9" ht="15.95" customHeight="1">
      <c r="A24" s="64"/>
      <c r="B24" s="64"/>
      <c r="C24" s="61"/>
      <c r="D24" s="62" t="s">
        <v>213</v>
      </c>
      <c r="E24" s="63">
        <v>1993</v>
      </c>
      <c r="F24" s="63">
        <v>1959</v>
      </c>
      <c r="G24" s="63">
        <v>34</v>
      </c>
      <c r="H24" s="63">
        <v>1982</v>
      </c>
      <c r="I24" s="63">
        <v>11</v>
      </c>
    </row>
    <row r="25" spans="1:9" ht="15.95" customHeight="1">
      <c r="A25" s="64"/>
      <c r="B25" s="64"/>
      <c r="C25" s="61"/>
      <c r="D25" s="62" t="s">
        <v>215</v>
      </c>
      <c r="E25" s="63">
        <v>1803</v>
      </c>
      <c r="F25" s="63">
        <v>1792</v>
      </c>
      <c r="G25" s="63">
        <v>11</v>
      </c>
      <c r="H25" s="63">
        <v>1778</v>
      </c>
      <c r="I25" s="63">
        <v>25</v>
      </c>
    </row>
    <row r="26" spans="1:9" ht="15.95" customHeight="1">
      <c r="A26" s="64"/>
      <c r="B26" s="64"/>
      <c r="C26" s="61"/>
      <c r="D26" s="62" t="s">
        <v>227</v>
      </c>
      <c r="E26" s="63">
        <v>1494</v>
      </c>
      <c r="F26" s="63">
        <v>1469</v>
      </c>
      <c r="G26" s="63">
        <v>25</v>
      </c>
      <c r="H26" s="63">
        <v>1468</v>
      </c>
      <c r="I26" s="63">
        <v>26</v>
      </c>
    </row>
    <row r="27" spans="1:9" ht="15.95" customHeight="1">
      <c r="A27" s="64"/>
      <c r="B27" s="64"/>
      <c r="C27" s="61"/>
      <c r="D27" s="62" t="s">
        <v>232</v>
      </c>
      <c r="E27" s="233">
        <v>1788</v>
      </c>
      <c r="F27" s="234">
        <v>1762</v>
      </c>
      <c r="G27" s="234">
        <v>26</v>
      </c>
      <c r="H27" s="234">
        <v>1779</v>
      </c>
      <c r="I27" s="234">
        <v>9</v>
      </c>
    </row>
    <row r="28" spans="1:9" ht="6" customHeight="1" thickBot="1">
      <c r="A28" s="13"/>
      <c r="B28" s="13"/>
      <c r="C28" s="13"/>
      <c r="D28" s="12"/>
      <c r="E28" s="6"/>
      <c r="F28" s="6"/>
      <c r="G28" s="6"/>
      <c r="H28" s="6"/>
      <c r="I28" s="6"/>
    </row>
    <row r="29" spans="1:9" ht="6" customHeight="1">
      <c r="E29" s="7"/>
      <c r="F29" s="7"/>
      <c r="G29" s="7"/>
      <c r="H29" s="7"/>
      <c r="I29" s="7"/>
    </row>
    <row r="30" spans="1:9" ht="11.25" customHeight="1">
      <c r="A30" s="11" t="s">
        <v>150</v>
      </c>
      <c r="B30" s="11"/>
      <c r="C30" s="10"/>
      <c r="D30" s="10"/>
      <c r="E30" s="10"/>
      <c r="F30" s="10"/>
      <c r="G30" s="10"/>
      <c r="H30" s="10"/>
      <c r="I30" s="10"/>
    </row>
    <row r="31" spans="1:9">
      <c r="A31" s="10"/>
      <c r="B31" s="10"/>
      <c r="C31" s="10"/>
      <c r="D31" s="10"/>
      <c r="E31" s="10"/>
      <c r="F31" s="10"/>
      <c r="G31" s="10"/>
      <c r="H31" s="10"/>
      <c r="I31" s="10"/>
    </row>
  </sheetData>
  <mergeCells count="4">
    <mergeCell ref="A6:D7"/>
    <mergeCell ref="E6:G6"/>
    <mergeCell ref="H6:H7"/>
    <mergeCell ref="I6:I7"/>
  </mergeCells>
  <phoneticPr fontId="1"/>
  <pageMargins left="0.78740157480314965" right="0.59055118110236227" top="0.59055118110236227" bottom="0.59055118110236227" header="0.51181102362204722" footer="0.51181102362204722"/>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5"/>
  <sheetViews>
    <sheetView zoomScaleNormal="100" workbookViewId="0">
      <selection activeCell="W14" sqref="W14"/>
    </sheetView>
  </sheetViews>
  <sheetFormatPr defaultRowHeight="11.25"/>
  <cols>
    <col min="1" max="1" width="14.125" style="2" customWidth="1"/>
    <col min="2" max="2" width="2.5" style="2" customWidth="1"/>
    <col min="3" max="3" width="7.5" style="2" customWidth="1"/>
    <col min="4" max="10" width="8.125" style="2" customWidth="1"/>
    <col min="11" max="16384" width="9" style="2"/>
  </cols>
  <sheetData>
    <row r="1" spans="1:19" ht="14.25">
      <c r="A1" s="1" t="s">
        <v>182</v>
      </c>
      <c r="B1" s="1"/>
      <c r="C1" s="1"/>
    </row>
    <row r="3" spans="1:19" ht="14.25">
      <c r="A3" s="1" t="s">
        <v>222</v>
      </c>
      <c r="B3" s="1"/>
      <c r="C3" s="1"/>
    </row>
    <row r="4" spans="1:19" s="14" customFormat="1" ht="15.75" customHeight="1">
      <c r="S4" s="49" t="s">
        <v>77</v>
      </c>
    </row>
    <row r="5" spans="1:19" s="14" customFormat="1" ht="14.1" customHeight="1">
      <c r="A5" s="318" t="s">
        <v>76</v>
      </c>
      <c r="B5" s="291" t="s">
        <v>195</v>
      </c>
      <c r="C5" s="321"/>
      <c r="D5" s="282" t="s">
        <v>196</v>
      </c>
      <c r="E5" s="48"/>
      <c r="F5" s="35"/>
      <c r="G5" s="35"/>
      <c r="H5" s="35" t="s">
        <v>75</v>
      </c>
      <c r="I5" s="35"/>
      <c r="J5" s="47"/>
      <c r="K5" s="46"/>
      <c r="L5" s="35"/>
      <c r="M5" s="35" t="s">
        <v>74</v>
      </c>
      <c r="N5" s="35"/>
      <c r="O5" s="35"/>
      <c r="P5" s="35"/>
      <c r="Q5" s="34"/>
      <c r="R5" s="282" t="s">
        <v>73</v>
      </c>
      <c r="S5" s="291" t="s">
        <v>72</v>
      </c>
    </row>
    <row r="6" spans="1:19" s="14" customFormat="1" ht="9" customHeight="1">
      <c r="A6" s="319"/>
      <c r="B6" s="303"/>
      <c r="C6" s="322"/>
      <c r="D6" s="314"/>
      <c r="E6" s="305" t="s">
        <v>71</v>
      </c>
      <c r="F6" s="307" t="s">
        <v>70</v>
      </c>
      <c r="G6" s="45"/>
      <c r="H6" s="291" t="s">
        <v>69</v>
      </c>
      <c r="I6" s="34"/>
      <c r="J6" s="301" t="s">
        <v>68</v>
      </c>
      <c r="K6" s="34"/>
      <c r="L6" s="293" t="s">
        <v>67</v>
      </c>
      <c r="M6" s="309" t="s">
        <v>66</v>
      </c>
      <c r="N6" s="311" t="s">
        <v>65</v>
      </c>
      <c r="O6" s="311" t="s">
        <v>64</v>
      </c>
      <c r="P6" s="293" t="s">
        <v>63</v>
      </c>
      <c r="Q6" s="311" t="s">
        <v>197</v>
      </c>
      <c r="R6" s="314"/>
      <c r="S6" s="303"/>
    </row>
    <row r="7" spans="1:19" s="43" customFormat="1" ht="24" customHeight="1">
      <c r="A7" s="320"/>
      <c r="B7" s="304"/>
      <c r="C7" s="323"/>
      <c r="D7" s="315"/>
      <c r="E7" s="306"/>
      <c r="F7" s="308"/>
      <c r="G7" s="44" t="s">
        <v>62</v>
      </c>
      <c r="H7" s="308"/>
      <c r="I7" s="44" t="s">
        <v>61</v>
      </c>
      <c r="J7" s="302"/>
      <c r="K7" s="44" t="s">
        <v>60</v>
      </c>
      <c r="L7" s="306"/>
      <c r="M7" s="310"/>
      <c r="N7" s="312"/>
      <c r="O7" s="312"/>
      <c r="P7" s="313"/>
      <c r="Q7" s="312"/>
      <c r="R7" s="315"/>
      <c r="S7" s="304"/>
    </row>
    <row r="8" spans="1:19" s="14" customFormat="1" ht="4.5" customHeight="1">
      <c r="A8" s="21"/>
      <c r="B8" s="26"/>
      <c r="C8" s="26"/>
      <c r="D8" s="26"/>
      <c r="E8" s="4"/>
      <c r="F8" s="4"/>
      <c r="G8" s="42"/>
      <c r="H8" s="4"/>
      <c r="I8" s="42"/>
      <c r="J8" s="4"/>
      <c r="K8" s="42"/>
      <c r="L8" s="4"/>
      <c r="M8" s="41"/>
      <c r="N8" s="39"/>
      <c r="O8" s="39"/>
      <c r="P8" s="40"/>
      <c r="Q8" s="39"/>
      <c r="R8" s="26"/>
      <c r="S8" s="26"/>
    </row>
    <row r="9" spans="1:19" s="14" customFormat="1" ht="23.25" customHeight="1">
      <c r="A9" s="19" t="s">
        <v>211</v>
      </c>
      <c r="B9" s="324">
        <v>18180</v>
      </c>
      <c r="C9" s="325"/>
      <c r="D9" s="206">
        <v>1810</v>
      </c>
      <c r="E9" s="206">
        <v>16370</v>
      </c>
      <c r="F9" s="206">
        <v>13477</v>
      </c>
      <c r="G9" s="206">
        <v>308</v>
      </c>
      <c r="H9" s="206">
        <v>2083</v>
      </c>
      <c r="I9" s="206">
        <v>1206</v>
      </c>
      <c r="J9" s="206">
        <v>142</v>
      </c>
      <c r="K9" s="206">
        <v>138</v>
      </c>
      <c r="L9" s="206">
        <v>33</v>
      </c>
      <c r="M9" s="206">
        <v>11</v>
      </c>
      <c r="N9" s="213">
        <v>0</v>
      </c>
      <c r="O9" s="206">
        <v>5</v>
      </c>
      <c r="P9" s="206">
        <v>262</v>
      </c>
      <c r="Q9" s="206">
        <v>357</v>
      </c>
      <c r="R9" s="206">
        <v>16230</v>
      </c>
      <c r="S9" s="206">
        <v>1950</v>
      </c>
    </row>
    <row r="10" spans="1:19" s="14" customFormat="1" ht="23.25" customHeight="1">
      <c r="A10" s="19" t="s">
        <v>213</v>
      </c>
      <c r="B10" s="324">
        <v>18389</v>
      </c>
      <c r="C10" s="325"/>
      <c r="D10" s="206">
        <v>1950</v>
      </c>
      <c r="E10" s="206">
        <v>16439</v>
      </c>
      <c r="F10" s="206">
        <v>13650</v>
      </c>
      <c r="G10" s="206">
        <v>304</v>
      </c>
      <c r="H10" s="206">
        <v>1980</v>
      </c>
      <c r="I10" s="206">
        <v>1158</v>
      </c>
      <c r="J10" s="206">
        <v>174</v>
      </c>
      <c r="K10" s="206">
        <v>161</v>
      </c>
      <c r="L10" s="206">
        <v>43</v>
      </c>
      <c r="M10" s="206">
        <v>14</v>
      </c>
      <c r="N10" s="213">
        <v>0</v>
      </c>
      <c r="O10" s="206">
        <v>10</v>
      </c>
      <c r="P10" s="206">
        <v>203</v>
      </c>
      <c r="Q10" s="206">
        <v>365</v>
      </c>
      <c r="R10" s="206">
        <v>16466</v>
      </c>
      <c r="S10" s="206">
        <v>1923</v>
      </c>
    </row>
    <row r="11" spans="1:19" s="14" customFormat="1" ht="23.25" customHeight="1">
      <c r="A11" s="19" t="s">
        <v>215</v>
      </c>
      <c r="B11" s="316">
        <v>18781</v>
      </c>
      <c r="C11" s="317"/>
      <c r="D11" s="213">
        <v>1923</v>
      </c>
      <c r="E11" s="213">
        <v>16858</v>
      </c>
      <c r="F11" s="213">
        <v>14102</v>
      </c>
      <c r="G11" s="213">
        <v>293</v>
      </c>
      <c r="H11" s="213">
        <v>1991</v>
      </c>
      <c r="I11" s="213">
        <v>1234</v>
      </c>
      <c r="J11" s="213">
        <v>131</v>
      </c>
      <c r="K11" s="213">
        <v>121</v>
      </c>
      <c r="L11" s="213">
        <v>48</v>
      </c>
      <c r="M11" s="213">
        <v>24</v>
      </c>
      <c r="N11" s="213">
        <v>0</v>
      </c>
      <c r="O11" s="213">
        <v>4</v>
      </c>
      <c r="P11" s="213">
        <v>194</v>
      </c>
      <c r="Q11" s="213">
        <v>364</v>
      </c>
      <c r="R11" s="213">
        <v>16860</v>
      </c>
      <c r="S11" s="213">
        <v>1921</v>
      </c>
    </row>
    <row r="12" spans="1:19" s="14" customFormat="1" ht="23.25" customHeight="1">
      <c r="A12" s="19" t="s">
        <v>227</v>
      </c>
      <c r="B12" s="316">
        <v>18537</v>
      </c>
      <c r="C12" s="317"/>
      <c r="D12" s="213">
        <v>1921</v>
      </c>
      <c r="E12" s="213">
        <v>16616</v>
      </c>
      <c r="F12" s="213">
        <v>14140</v>
      </c>
      <c r="G12" s="213">
        <v>239</v>
      </c>
      <c r="H12" s="213">
        <v>1763</v>
      </c>
      <c r="I12" s="213">
        <v>1070</v>
      </c>
      <c r="J12" s="213">
        <v>90</v>
      </c>
      <c r="K12" s="213">
        <v>85</v>
      </c>
      <c r="L12" s="213">
        <v>41</v>
      </c>
      <c r="M12" s="213">
        <v>16</v>
      </c>
      <c r="N12" s="213" t="s">
        <v>116</v>
      </c>
      <c r="O12" s="213" t="s">
        <v>116</v>
      </c>
      <c r="P12" s="213">
        <v>239</v>
      </c>
      <c r="Q12" s="213">
        <v>327</v>
      </c>
      <c r="R12" s="213">
        <v>16863</v>
      </c>
      <c r="S12" s="213">
        <v>1674</v>
      </c>
    </row>
    <row r="13" spans="1:19" s="14" customFormat="1" ht="23.25" customHeight="1">
      <c r="A13" s="19" t="s">
        <v>232</v>
      </c>
      <c r="B13" s="316">
        <v>19081</v>
      </c>
      <c r="C13" s="317"/>
      <c r="D13" s="213">
        <v>1674</v>
      </c>
      <c r="E13" s="213">
        <v>17407</v>
      </c>
      <c r="F13" s="213">
        <v>14791</v>
      </c>
      <c r="G13" s="213">
        <v>294</v>
      </c>
      <c r="H13" s="213">
        <v>1853</v>
      </c>
      <c r="I13" s="213">
        <v>1142</v>
      </c>
      <c r="J13" s="213">
        <v>114</v>
      </c>
      <c r="K13" s="213">
        <v>111</v>
      </c>
      <c r="L13" s="213">
        <v>33</v>
      </c>
      <c r="M13" s="213">
        <v>11</v>
      </c>
      <c r="N13" s="213">
        <v>1</v>
      </c>
      <c r="O13" s="213">
        <v>7</v>
      </c>
      <c r="P13" s="213">
        <v>191</v>
      </c>
      <c r="Q13" s="213">
        <v>406</v>
      </c>
      <c r="R13" s="213">
        <v>17186</v>
      </c>
      <c r="S13" s="213">
        <v>1895</v>
      </c>
    </row>
    <row r="14" spans="1:19" s="14" customFormat="1" ht="4.5" customHeight="1">
      <c r="A14" s="38"/>
      <c r="B14" s="37"/>
      <c r="C14" s="36"/>
      <c r="D14" s="36"/>
      <c r="E14" s="36"/>
      <c r="F14" s="36"/>
      <c r="G14" s="36"/>
      <c r="H14" s="36"/>
      <c r="I14" s="36"/>
      <c r="J14" s="36"/>
      <c r="K14" s="36"/>
      <c r="L14" s="36"/>
      <c r="M14" s="36"/>
      <c r="N14" s="36"/>
      <c r="O14" s="36"/>
      <c r="P14" s="36"/>
      <c r="Q14" s="36"/>
      <c r="R14" s="36"/>
      <c r="S14" s="36"/>
    </row>
    <row r="15" spans="1:19" s="14" customFormat="1" ht="15" customHeight="1">
      <c r="A15" s="14" t="s">
        <v>183</v>
      </c>
      <c r="B15" s="22"/>
      <c r="C15" s="22"/>
      <c r="D15" s="22"/>
      <c r="E15" s="22"/>
      <c r="F15" s="22"/>
      <c r="G15" s="22"/>
      <c r="H15" s="22"/>
      <c r="I15" s="22"/>
      <c r="J15" s="22"/>
      <c r="K15" s="22"/>
      <c r="L15" s="22"/>
      <c r="M15" s="22"/>
      <c r="N15" s="22"/>
      <c r="O15" s="22"/>
      <c r="P15" s="22"/>
      <c r="Q15" s="22"/>
      <c r="R15" s="22"/>
    </row>
  </sheetData>
  <mergeCells count="20">
    <mergeCell ref="B13:C13"/>
    <mergeCell ref="D5:D7"/>
    <mergeCell ref="B12:C12"/>
    <mergeCell ref="A5:A7"/>
    <mergeCell ref="B5:C7"/>
    <mergeCell ref="B11:C11"/>
    <mergeCell ref="B9:C9"/>
    <mergeCell ref="B10:C10"/>
    <mergeCell ref="J6:J7"/>
    <mergeCell ref="S5:S7"/>
    <mergeCell ref="E6:E7"/>
    <mergeCell ref="F6:F7"/>
    <mergeCell ref="H6:H7"/>
    <mergeCell ref="L6:L7"/>
    <mergeCell ref="M6:M7"/>
    <mergeCell ref="N6:N7"/>
    <mergeCell ref="O6:O7"/>
    <mergeCell ref="P6:P7"/>
    <mergeCell ref="Q6:Q7"/>
    <mergeCell ref="R5:R7"/>
  </mergeCells>
  <phoneticPr fontId="1"/>
  <printOptions horizontalCentered="1"/>
  <pageMargins left="0.59055118110236227" right="0.59055118110236227" top="0.78740157480314965" bottom="0.59055118110236227" header="0.51181102362204722" footer="0.51181102362204722"/>
  <pageSetup paperSize="9" scale="82" orientation="landscape" r:id="rId1"/>
  <headerFooter alignWithMargins="0"/>
  <colBreaks count="1" manualBreakCount="1">
    <brk id="1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37"/>
  <sheetViews>
    <sheetView topLeftCell="A7" zoomScaleNormal="100" zoomScaleSheetLayoutView="115" workbookViewId="0">
      <selection activeCell="W14" sqref="W14"/>
    </sheetView>
  </sheetViews>
  <sheetFormatPr defaultRowHeight="11.25"/>
  <cols>
    <col min="1" max="1" width="13.5" style="2" customWidth="1"/>
    <col min="2" max="19" width="8.125" style="2" customWidth="1"/>
    <col min="20" max="16384" width="9" style="2"/>
  </cols>
  <sheetData>
    <row r="1" spans="1:10" ht="14.25">
      <c r="A1" s="1" t="s">
        <v>182</v>
      </c>
      <c r="B1" s="1"/>
      <c r="C1" s="1"/>
    </row>
    <row r="3" spans="1:10" ht="14.25">
      <c r="A3" s="1" t="s">
        <v>223</v>
      </c>
      <c r="B3" s="1"/>
      <c r="C3" s="1"/>
    </row>
    <row r="4" spans="1:10" ht="14.25">
      <c r="A4" s="4" t="s">
        <v>39</v>
      </c>
      <c r="B4" s="1"/>
      <c r="C4" s="1"/>
    </row>
    <row r="5" spans="1:10" ht="12" thickBot="1">
      <c r="H5" s="2" t="s">
        <v>38</v>
      </c>
    </row>
    <row r="6" spans="1:10" s="14" customFormat="1" ht="24" customHeight="1">
      <c r="A6" s="276" t="s">
        <v>37</v>
      </c>
      <c r="B6" s="287" t="s">
        <v>36</v>
      </c>
      <c r="C6" s="288"/>
      <c r="D6" s="289"/>
      <c r="E6" s="287" t="s">
        <v>35</v>
      </c>
      <c r="F6" s="288"/>
      <c r="G6" s="288"/>
      <c r="H6" s="289"/>
      <c r="I6" s="299" t="s">
        <v>25</v>
      </c>
    </row>
    <row r="7" spans="1:10" s="14" customFormat="1" ht="24" customHeight="1">
      <c r="A7" s="320"/>
      <c r="B7" s="232" t="s">
        <v>32</v>
      </c>
      <c r="C7" s="232" t="s">
        <v>34</v>
      </c>
      <c r="D7" s="232" t="s">
        <v>33</v>
      </c>
      <c r="E7" s="232" t="s">
        <v>32</v>
      </c>
      <c r="F7" s="232" t="s">
        <v>31</v>
      </c>
      <c r="G7" s="232" t="s">
        <v>30</v>
      </c>
      <c r="H7" s="232" t="s">
        <v>20</v>
      </c>
      <c r="I7" s="308"/>
    </row>
    <row r="8" spans="1:10" s="14" customFormat="1" ht="4.5" customHeight="1">
      <c r="A8" s="21"/>
      <c r="B8" s="20"/>
      <c r="C8" s="20"/>
      <c r="D8" s="20"/>
      <c r="E8" s="20"/>
      <c r="F8" s="20"/>
      <c r="G8" s="20"/>
      <c r="H8" s="20"/>
      <c r="I8" s="4"/>
    </row>
    <row r="9" spans="1:10" s="22" customFormat="1" ht="18" customHeight="1">
      <c r="A9" s="19" t="s">
        <v>233</v>
      </c>
      <c r="B9" s="174">
        <v>7765</v>
      </c>
      <c r="C9" s="172">
        <v>7584</v>
      </c>
      <c r="D9" s="172">
        <v>181</v>
      </c>
      <c r="E9" s="172">
        <v>7656</v>
      </c>
      <c r="F9" s="172">
        <v>2792</v>
      </c>
      <c r="G9" s="173">
        <v>0</v>
      </c>
      <c r="H9" s="172">
        <v>4864</v>
      </c>
      <c r="I9" s="172">
        <v>109</v>
      </c>
    </row>
    <row r="10" spans="1:10" s="22" customFormat="1" ht="18" customHeight="1">
      <c r="A10" s="51" t="s">
        <v>228</v>
      </c>
      <c r="B10" s="174">
        <v>6942</v>
      </c>
      <c r="C10" s="172">
        <v>6833</v>
      </c>
      <c r="D10" s="172">
        <v>109</v>
      </c>
      <c r="E10" s="172">
        <v>6849</v>
      </c>
      <c r="F10" s="172">
        <v>2395</v>
      </c>
      <c r="G10" s="173">
        <v>0</v>
      </c>
      <c r="H10" s="172">
        <v>4454</v>
      </c>
      <c r="I10" s="172">
        <v>93</v>
      </c>
    </row>
    <row r="11" spans="1:10" s="22" customFormat="1" ht="18" customHeight="1">
      <c r="A11" s="51" t="s">
        <v>229</v>
      </c>
      <c r="B11" s="174">
        <v>6599</v>
      </c>
      <c r="C11" s="172">
        <v>6506</v>
      </c>
      <c r="D11" s="172">
        <v>93</v>
      </c>
      <c r="E11" s="172">
        <v>6500</v>
      </c>
      <c r="F11" s="172">
        <v>2093</v>
      </c>
      <c r="G11" s="173">
        <v>0</v>
      </c>
      <c r="H11" s="172">
        <v>4407</v>
      </c>
      <c r="I11" s="172">
        <v>99</v>
      </c>
    </row>
    <row r="12" spans="1:10" s="22" customFormat="1" ht="18" customHeight="1">
      <c r="A12" s="51" t="s">
        <v>230</v>
      </c>
      <c r="B12" s="174">
        <v>6039</v>
      </c>
      <c r="C12" s="172">
        <v>5940</v>
      </c>
      <c r="D12" s="172">
        <v>99</v>
      </c>
      <c r="E12" s="172">
        <v>5925</v>
      </c>
      <c r="F12" s="172">
        <v>1919</v>
      </c>
      <c r="G12" s="173">
        <v>0</v>
      </c>
      <c r="H12" s="172">
        <v>4006</v>
      </c>
      <c r="I12" s="172">
        <v>114</v>
      </c>
    </row>
    <row r="13" spans="1:10" s="22" customFormat="1" ht="18" customHeight="1">
      <c r="A13" s="51">
        <v>5</v>
      </c>
      <c r="B13" s="222">
        <v>6997</v>
      </c>
      <c r="C13" s="223">
        <v>6883</v>
      </c>
      <c r="D13" s="223">
        <v>114</v>
      </c>
      <c r="E13" s="223">
        <v>6807</v>
      </c>
      <c r="F13" s="223">
        <v>2231</v>
      </c>
      <c r="G13" s="173">
        <v>0</v>
      </c>
      <c r="H13" s="223">
        <v>4576</v>
      </c>
      <c r="I13" s="223">
        <v>181</v>
      </c>
    </row>
    <row r="14" spans="1:10" s="22" customFormat="1" ht="18" customHeight="1">
      <c r="A14" s="51" t="s">
        <v>29</v>
      </c>
      <c r="B14" s="217">
        <v>99</v>
      </c>
      <c r="C14" s="216">
        <v>91</v>
      </c>
      <c r="D14" s="216">
        <v>8</v>
      </c>
      <c r="E14" s="216">
        <v>82</v>
      </c>
      <c r="F14" s="216">
        <v>61</v>
      </c>
      <c r="G14" s="215">
        <v>0</v>
      </c>
      <c r="H14" s="216">
        <v>21</v>
      </c>
      <c r="I14" s="216">
        <v>17</v>
      </c>
      <c r="J14" s="52"/>
    </row>
    <row r="15" spans="1:10" s="22" customFormat="1" ht="18" customHeight="1">
      <c r="A15" s="51" t="s">
        <v>78</v>
      </c>
      <c r="B15" s="217">
        <v>2343</v>
      </c>
      <c r="C15" s="216">
        <v>2237</v>
      </c>
      <c r="D15" s="216">
        <v>106</v>
      </c>
      <c r="E15" s="216">
        <v>2170</v>
      </c>
      <c r="F15" s="216">
        <v>2170</v>
      </c>
      <c r="G15" s="215">
        <v>0</v>
      </c>
      <c r="H15" s="215">
        <v>0</v>
      </c>
      <c r="I15" s="216">
        <v>164</v>
      </c>
    </row>
    <row r="16" spans="1:10" s="22" customFormat="1" ht="18" customHeight="1" thickBot="1">
      <c r="A16" s="50" t="s">
        <v>28</v>
      </c>
      <c r="B16" s="214">
        <v>4555</v>
      </c>
      <c r="C16" s="218">
        <v>4555</v>
      </c>
      <c r="D16" s="219">
        <v>0</v>
      </c>
      <c r="E16" s="218">
        <v>4555</v>
      </c>
      <c r="F16" s="219">
        <v>0</v>
      </c>
      <c r="G16" s="219">
        <v>0</v>
      </c>
      <c r="H16" s="219">
        <v>4555</v>
      </c>
      <c r="I16" s="219">
        <v>0</v>
      </c>
    </row>
    <row r="17" spans="1:19" s="22" customFormat="1" ht="5.0999999999999996" customHeight="1">
      <c r="A17" s="14"/>
    </row>
    <row r="18" spans="1:19" s="14" customFormat="1" ht="14.1" customHeight="1">
      <c r="A18" s="14" t="s">
        <v>185</v>
      </c>
    </row>
    <row r="19" spans="1:19" s="14" customFormat="1" ht="14.1" customHeight="1">
      <c r="A19" s="14" t="s">
        <v>186</v>
      </c>
    </row>
    <row r="20" spans="1:19" s="14" customFormat="1" ht="14.1" customHeight="1">
      <c r="A20" s="14" t="s">
        <v>187</v>
      </c>
    </row>
    <row r="21" spans="1:19" s="14" customFormat="1" ht="14.1" customHeight="1"/>
    <row r="23" spans="1:19" ht="14.25">
      <c r="A23" s="4" t="s">
        <v>59</v>
      </c>
      <c r="B23" s="1"/>
      <c r="C23" s="1"/>
    </row>
    <row r="25" spans="1:19" s="14" customFormat="1" ht="15" customHeight="1">
      <c r="A25" s="318" t="s">
        <v>58</v>
      </c>
      <c r="B25" s="300" t="s">
        <v>86</v>
      </c>
      <c r="C25" s="326"/>
      <c r="D25" s="326"/>
      <c r="E25" s="326"/>
      <c r="F25" s="326"/>
      <c r="G25" s="326"/>
      <c r="H25" s="326"/>
      <c r="I25" s="326"/>
      <c r="J25" s="29"/>
      <c r="K25" s="30" t="s">
        <v>85</v>
      </c>
      <c r="L25" s="30"/>
      <c r="M25" s="30"/>
      <c r="N25" s="30"/>
      <c r="O25" s="30"/>
      <c r="P25" s="30"/>
      <c r="Q25" s="30"/>
      <c r="R25" s="30"/>
      <c r="S25" s="30"/>
    </row>
    <row r="26" spans="1:19" s="14" customFormat="1" ht="15" customHeight="1">
      <c r="A26" s="319"/>
      <c r="B26" s="31" t="s">
        <v>84</v>
      </c>
      <c r="C26" s="30"/>
      <c r="D26" s="30"/>
      <c r="E26" s="30"/>
      <c r="F26" s="30"/>
      <c r="G26" s="30"/>
      <c r="H26" s="29"/>
      <c r="I26" s="282" t="s">
        <v>53</v>
      </c>
      <c r="J26" s="318" t="s">
        <v>52</v>
      </c>
      <c r="K26" s="33" t="s">
        <v>83</v>
      </c>
      <c r="L26" s="33"/>
      <c r="M26" s="33"/>
      <c r="N26" s="33"/>
      <c r="O26" s="33"/>
      <c r="P26" s="33"/>
      <c r="Q26" s="32"/>
      <c r="R26" s="282" t="s">
        <v>53</v>
      </c>
      <c r="S26" s="291" t="s">
        <v>52</v>
      </c>
    </row>
    <row r="27" spans="1:19" s="14" customFormat="1" ht="15" customHeight="1">
      <c r="A27" s="319"/>
      <c r="B27" s="282" t="s">
        <v>32</v>
      </c>
      <c r="C27" s="282" t="s">
        <v>33</v>
      </c>
      <c r="D27" s="30" t="s">
        <v>82</v>
      </c>
      <c r="E27" s="30"/>
      <c r="F27" s="30"/>
      <c r="G27" s="30"/>
      <c r="H27" s="29"/>
      <c r="I27" s="305"/>
      <c r="J27" s="286"/>
      <c r="K27" s="282" t="s">
        <v>32</v>
      </c>
      <c r="L27" s="282" t="s">
        <v>50</v>
      </c>
      <c r="M27" s="30" t="s">
        <v>51</v>
      </c>
      <c r="N27" s="30"/>
      <c r="O27" s="30"/>
      <c r="P27" s="30"/>
      <c r="Q27" s="29"/>
      <c r="R27" s="305"/>
      <c r="S27" s="307"/>
    </row>
    <row r="28" spans="1:19" s="14" customFormat="1" ht="24">
      <c r="A28" s="320"/>
      <c r="B28" s="315"/>
      <c r="C28" s="315"/>
      <c r="D28" s="232" t="s">
        <v>43</v>
      </c>
      <c r="E28" s="28" t="s">
        <v>48</v>
      </c>
      <c r="F28" s="28" t="s">
        <v>81</v>
      </c>
      <c r="G28" s="154" t="s">
        <v>198</v>
      </c>
      <c r="H28" s="154" t="s">
        <v>44</v>
      </c>
      <c r="I28" s="283"/>
      <c r="J28" s="278"/>
      <c r="K28" s="315"/>
      <c r="L28" s="315"/>
      <c r="M28" s="27" t="s">
        <v>43</v>
      </c>
      <c r="N28" s="27" t="s">
        <v>42</v>
      </c>
      <c r="O28" s="27" t="s">
        <v>80</v>
      </c>
      <c r="P28" s="27" t="s">
        <v>41</v>
      </c>
      <c r="Q28" s="27" t="s">
        <v>79</v>
      </c>
      <c r="R28" s="283"/>
      <c r="S28" s="292"/>
    </row>
    <row r="29" spans="1:19" s="14" customFormat="1" ht="4.5" customHeight="1">
      <c r="A29" s="21"/>
      <c r="B29" s="177"/>
      <c r="C29" s="177"/>
      <c r="D29" s="178"/>
      <c r="E29" s="178"/>
      <c r="F29" s="178"/>
      <c r="G29" s="179"/>
      <c r="H29" s="180"/>
      <c r="I29" s="178"/>
      <c r="J29" s="178"/>
      <c r="K29" s="177"/>
      <c r="L29" s="177"/>
      <c r="M29" s="178"/>
      <c r="N29" s="178"/>
      <c r="O29" s="178"/>
      <c r="P29" s="178"/>
      <c r="Q29" s="178"/>
      <c r="R29" s="172"/>
      <c r="S29" s="172"/>
    </row>
    <row r="30" spans="1:19" s="14" customFormat="1" ht="18" customHeight="1">
      <c r="A30" s="19" t="s">
        <v>233</v>
      </c>
      <c r="B30" s="181">
        <v>7219</v>
      </c>
      <c r="C30" s="181">
        <v>536</v>
      </c>
      <c r="D30" s="181">
        <v>6683</v>
      </c>
      <c r="E30" s="181">
        <v>2111</v>
      </c>
      <c r="F30" s="181">
        <v>83</v>
      </c>
      <c r="G30" s="181">
        <v>0</v>
      </c>
      <c r="H30" s="181">
        <v>4489</v>
      </c>
      <c r="I30" s="181">
        <v>6708</v>
      </c>
      <c r="J30" s="181">
        <v>511</v>
      </c>
      <c r="K30" s="181">
        <v>515</v>
      </c>
      <c r="L30" s="181">
        <v>100</v>
      </c>
      <c r="M30" s="181">
        <v>415</v>
      </c>
      <c r="N30" s="181">
        <v>328</v>
      </c>
      <c r="O30" s="181">
        <v>26</v>
      </c>
      <c r="P30" s="181">
        <v>61</v>
      </c>
      <c r="Q30" s="181">
        <v>0</v>
      </c>
      <c r="R30" s="181">
        <v>426</v>
      </c>
      <c r="S30" s="181">
        <v>89</v>
      </c>
    </row>
    <row r="31" spans="1:19" s="14" customFormat="1" ht="18" customHeight="1">
      <c r="A31" s="155" t="s">
        <v>228</v>
      </c>
      <c r="B31" s="181">
        <v>6699</v>
      </c>
      <c r="C31" s="181">
        <v>511</v>
      </c>
      <c r="D31" s="181">
        <v>6188</v>
      </c>
      <c r="E31" s="181">
        <v>1820</v>
      </c>
      <c r="F31" s="181">
        <v>75</v>
      </c>
      <c r="G31" s="181">
        <v>0</v>
      </c>
      <c r="H31" s="181">
        <v>4293</v>
      </c>
      <c r="I31" s="181">
        <v>6212</v>
      </c>
      <c r="J31" s="181">
        <v>487</v>
      </c>
      <c r="K31" s="181">
        <v>518</v>
      </c>
      <c r="L31" s="181">
        <v>89</v>
      </c>
      <c r="M31" s="181">
        <v>429</v>
      </c>
      <c r="N31" s="181">
        <v>344</v>
      </c>
      <c r="O31" s="181">
        <v>22</v>
      </c>
      <c r="P31" s="181">
        <v>63</v>
      </c>
      <c r="Q31" s="181">
        <v>0</v>
      </c>
      <c r="R31" s="181">
        <v>419</v>
      </c>
      <c r="S31" s="181">
        <v>99</v>
      </c>
    </row>
    <row r="32" spans="1:19" s="14" customFormat="1" ht="18" customHeight="1">
      <c r="A32" s="19" t="s">
        <v>229</v>
      </c>
      <c r="B32" s="181">
        <v>5426</v>
      </c>
      <c r="C32" s="181">
        <v>487</v>
      </c>
      <c r="D32" s="181">
        <v>4939</v>
      </c>
      <c r="E32" s="181">
        <v>1628</v>
      </c>
      <c r="F32" s="181">
        <v>63</v>
      </c>
      <c r="G32" s="181">
        <v>0</v>
      </c>
      <c r="H32" s="181">
        <v>3248</v>
      </c>
      <c r="I32" s="181">
        <v>4995</v>
      </c>
      <c r="J32" s="181">
        <v>431</v>
      </c>
      <c r="K32" s="181">
        <v>513</v>
      </c>
      <c r="L32" s="181">
        <v>99</v>
      </c>
      <c r="M32" s="181">
        <v>414</v>
      </c>
      <c r="N32" s="181">
        <v>328</v>
      </c>
      <c r="O32" s="181">
        <v>23</v>
      </c>
      <c r="P32" s="181">
        <v>63</v>
      </c>
      <c r="Q32" s="181">
        <v>0</v>
      </c>
      <c r="R32" s="181">
        <v>413</v>
      </c>
      <c r="S32" s="181">
        <v>100</v>
      </c>
    </row>
    <row r="33" spans="1:19" s="14" customFormat="1" ht="18" customHeight="1">
      <c r="A33" s="19" t="s">
        <v>230</v>
      </c>
      <c r="B33" s="181">
        <v>5081</v>
      </c>
      <c r="C33" s="181">
        <v>431</v>
      </c>
      <c r="D33" s="181">
        <v>4650</v>
      </c>
      <c r="E33" s="181">
        <v>1654</v>
      </c>
      <c r="F33" s="181">
        <v>75</v>
      </c>
      <c r="G33" s="181" t="s">
        <v>116</v>
      </c>
      <c r="H33" s="181">
        <v>2921</v>
      </c>
      <c r="I33" s="181">
        <v>4555</v>
      </c>
      <c r="J33" s="181">
        <v>526</v>
      </c>
      <c r="K33" s="181">
        <v>483</v>
      </c>
      <c r="L33" s="181">
        <v>100</v>
      </c>
      <c r="M33" s="181">
        <v>383</v>
      </c>
      <c r="N33" s="181">
        <v>341</v>
      </c>
      <c r="O33" s="181">
        <v>14</v>
      </c>
      <c r="P33" s="181">
        <v>27</v>
      </c>
      <c r="Q33" s="181">
        <v>1</v>
      </c>
      <c r="R33" s="181">
        <v>416</v>
      </c>
      <c r="S33" s="181">
        <v>67</v>
      </c>
    </row>
    <row r="34" spans="1:19" s="14" customFormat="1" ht="18" customHeight="1">
      <c r="A34" s="19">
        <v>5</v>
      </c>
      <c r="B34" s="220">
        <v>5656</v>
      </c>
      <c r="C34" s="220">
        <v>526</v>
      </c>
      <c r="D34" s="220">
        <v>5130</v>
      </c>
      <c r="E34" s="220">
        <v>1871</v>
      </c>
      <c r="F34" s="220">
        <v>75</v>
      </c>
      <c r="G34" s="181" t="s">
        <v>116</v>
      </c>
      <c r="H34" s="220">
        <v>3184</v>
      </c>
      <c r="I34" s="220">
        <v>5095</v>
      </c>
      <c r="J34" s="220">
        <v>561</v>
      </c>
      <c r="K34" s="220">
        <v>427</v>
      </c>
      <c r="L34" s="220">
        <v>67</v>
      </c>
      <c r="M34" s="220">
        <v>360</v>
      </c>
      <c r="N34" s="220">
        <v>286</v>
      </c>
      <c r="O34" s="220">
        <v>15</v>
      </c>
      <c r="P34" s="220">
        <v>59</v>
      </c>
      <c r="Q34" s="181">
        <v>0</v>
      </c>
      <c r="R34" s="220">
        <v>358</v>
      </c>
      <c r="S34" s="221">
        <v>69</v>
      </c>
    </row>
    <row r="35" spans="1:19" s="14" customFormat="1" ht="5.0999999999999996" customHeight="1">
      <c r="A35" s="25"/>
      <c r="B35" s="182"/>
      <c r="C35" s="182"/>
      <c r="D35" s="182"/>
      <c r="E35" s="182"/>
      <c r="F35" s="182"/>
      <c r="G35" s="182"/>
      <c r="H35" s="182"/>
      <c r="I35" s="182"/>
      <c r="J35" s="182"/>
      <c r="K35" s="182"/>
      <c r="L35" s="182"/>
      <c r="M35" s="182"/>
      <c r="N35" s="182"/>
      <c r="O35" s="182"/>
      <c r="P35" s="182"/>
      <c r="Q35" s="182"/>
      <c r="R35" s="182"/>
      <c r="S35" s="182"/>
    </row>
    <row r="36" spans="1:19" s="22" customFormat="1" ht="12" customHeight="1">
      <c r="A36" s="14" t="s">
        <v>234</v>
      </c>
    </row>
    <row r="37" spans="1:19" s="22" customFormat="1" ht="12" customHeight="1">
      <c r="A37" s="14" t="s">
        <v>184</v>
      </c>
    </row>
  </sheetData>
  <mergeCells count="14">
    <mergeCell ref="A6:A7"/>
    <mergeCell ref="B6:D6"/>
    <mergeCell ref="E6:H6"/>
    <mergeCell ref="I6:I7"/>
    <mergeCell ref="A25:A28"/>
    <mergeCell ref="B25:I25"/>
    <mergeCell ref="I26:I28"/>
    <mergeCell ref="J26:J28"/>
    <mergeCell ref="R26:R28"/>
    <mergeCell ref="S26:S28"/>
    <mergeCell ref="B27:B28"/>
    <mergeCell ref="C27:C28"/>
    <mergeCell ref="K27:K28"/>
    <mergeCell ref="L27:L28"/>
  </mergeCells>
  <phoneticPr fontId="1"/>
  <pageMargins left="0.59055118110236227" right="0.59055118110236227" top="0.78740157480314965" bottom="0.59055118110236227" header="0.51181102362204722" footer="0.51181102362204722"/>
  <pageSetup paperSize="9" scale="81" orientation="landscape"/>
  <headerFooter alignWithMargins="0"/>
  <ignoredErrors>
    <ignoredError sqref="A10:A12 A31:A33"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目次</vt:lpstr>
      <vt:lpstr>32</vt:lpstr>
      <vt:lpstr>33</vt:lpstr>
      <vt:lpstr>34</vt:lpstr>
      <vt:lpstr>35</vt:lpstr>
      <vt:lpstr>36</vt:lpstr>
      <vt:lpstr>37</vt:lpstr>
      <vt:lpstr>38</vt:lpstr>
      <vt:lpstr>39</vt:lpstr>
      <vt:lpstr>40</vt:lpstr>
      <vt:lpstr>'38'!Print_Area</vt:lpstr>
      <vt:lpstr>'39'!Print_Area</vt:lpstr>
      <vt:lpstr>'40'!Print_Area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2026-03-04T01:49:08Z</dcterms:modified>
</cp:coreProperties>
</file>