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部\総務課\統計\702伊達市統計書\18_R7年度\05_R7伊達市統計書\"/>
    </mc:Choice>
  </mc:AlternateContent>
  <xr:revisionPtr revIDLastSave="0" documentId="13_ncr:1_{10FB7605-1A5A-40B2-8F5E-1DEAB660F80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目次" sheetId="1" r:id="rId1"/>
    <sheet name="94" sheetId="2" r:id="rId2"/>
    <sheet name="95" sheetId="10" r:id="rId3"/>
    <sheet name="96" sheetId="11" r:id="rId4"/>
    <sheet name="97" sheetId="12" r:id="rId5"/>
    <sheet name="98" sheetId="13" r:id="rId6"/>
    <sheet name="99" sheetId="14" r:id="rId7"/>
    <sheet name="100" sheetId="15" r:id="rId8"/>
    <sheet name="101" sheetId="16" r:id="rId9"/>
  </sheets>
  <definedNames>
    <definedName name="_xlnm.Print_Area" localSheetId="8">'101'!$A$1:$J$33</definedName>
    <definedName name="_xlnm.Print_Area" localSheetId="3">'96'!$A$1:$I$33</definedName>
    <definedName name="_xlnm.Print_Area" localSheetId="4">'97'!$A$1:$I$22</definedName>
    <definedName name="_xlnm.Print_Area" localSheetId="5">'98'!$A$1:$I$30</definedName>
    <definedName name="X01Y01_37" localSheetId="7">#REF!</definedName>
    <definedName name="X01Y01_37" localSheetId="8">#REF!</definedName>
    <definedName name="X01Y01_37" localSheetId="2">#REF!</definedName>
    <definedName name="X01Y01_37" localSheetId="3">#REF!</definedName>
    <definedName name="X01Y01_37" localSheetId="4">#REF!</definedName>
    <definedName name="X01Y01_37" localSheetId="5">#REF!</definedName>
    <definedName name="X01Y01_37" localSheetId="6">#REF!</definedName>
    <definedName name="X01Y01_37">#REF!</definedName>
    <definedName name="X01Y01_38" localSheetId="7">#REF!</definedName>
    <definedName name="X01Y01_38" localSheetId="8">#REF!</definedName>
    <definedName name="X01Y01_38" localSheetId="2">#REF!</definedName>
    <definedName name="X01Y01_38" localSheetId="3">#REF!</definedName>
    <definedName name="X01Y01_38" localSheetId="4">#REF!</definedName>
    <definedName name="X01Y01_38" localSheetId="5">#REF!</definedName>
    <definedName name="X01Y01_38" localSheetId="6">#REF!</definedName>
    <definedName name="X01Y01_38">#REF!</definedName>
    <definedName name="X01Y01_39" localSheetId="7">#REF!</definedName>
    <definedName name="X01Y01_39" localSheetId="8">#REF!</definedName>
    <definedName name="X01Y01_39" localSheetId="2">#REF!</definedName>
    <definedName name="X01Y01_39" localSheetId="3">#REF!</definedName>
    <definedName name="X01Y01_39" localSheetId="4">#REF!</definedName>
    <definedName name="X01Y01_39" localSheetId="5">#REF!</definedName>
    <definedName name="X01Y01_39" localSheetId="6">#REF!</definedName>
    <definedName name="X01Y01_39">#REF!</definedName>
    <definedName name="X01Y02_37" localSheetId="7">#REF!</definedName>
    <definedName name="X01Y02_37" localSheetId="8">#REF!</definedName>
    <definedName name="X01Y02_37" localSheetId="2">#REF!</definedName>
    <definedName name="X01Y02_37" localSheetId="3">#REF!</definedName>
    <definedName name="X01Y02_37" localSheetId="4">#REF!</definedName>
    <definedName name="X01Y02_37" localSheetId="5">#REF!</definedName>
    <definedName name="X01Y02_37" localSheetId="6">#REF!</definedName>
    <definedName name="X01Y02_37">#REF!</definedName>
    <definedName name="X01Y02_38" localSheetId="7">#REF!</definedName>
    <definedName name="X01Y02_38" localSheetId="8">#REF!</definedName>
    <definedName name="X01Y02_38" localSheetId="2">#REF!</definedName>
    <definedName name="X01Y02_38" localSheetId="3">#REF!</definedName>
    <definedName name="X01Y02_38" localSheetId="4">#REF!</definedName>
    <definedName name="X01Y02_38" localSheetId="5">#REF!</definedName>
    <definedName name="X01Y02_38" localSheetId="6">#REF!</definedName>
    <definedName name="X01Y02_38">#REF!</definedName>
    <definedName name="X01Y02_39" localSheetId="7">#REF!</definedName>
    <definedName name="X01Y02_39" localSheetId="8">#REF!</definedName>
    <definedName name="X01Y02_39" localSheetId="2">#REF!</definedName>
    <definedName name="X01Y02_39" localSheetId="3">#REF!</definedName>
    <definedName name="X01Y02_39" localSheetId="4">#REF!</definedName>
    <definedName name="X01Y02_39" localSheetId="5">#REF!</definedName>
    <definedName name="X01Y02_39" localSheetId="6">#REF!</definedName>
    <definedName name="X01Y02_39">#REF!</definedName>
    <definedName name="X01Y03_37" localSheetId="7">#REF!</definedName>
    <definedName name="X01Y03_37" localSheetId="8">#REF!</definedName>
    <definedName name="X01Y03_37" localSheetId="2">#REF!</definedName>
    <definedName name="X01Y03_37" localSheetId="3">#REF!</definedName>
    <definedName name="X01Y03_37" localSheetId="4">#REF!</definedName>
    <definedName name="X01Y03_37" localSheetId="5">#REF!</definedName>
    <definedName name="X01Y03_37" localSheetId="6">#REF!</definedName>
    <definedName name="X01Y03_37">#REF!</definedName>
    <definedName name="X01Y03_38" localSheetId="7">#REF!</definedName>
    <definedName name="X01Y03_38" localSheetId="8">#REF!</definedName>
    <definedName name="X01Y03_38" localSheetId="2">#REF!</definedName>
    <definedName name="X01Y03_38" localSheetId="3">#REF!</definedName>
    <definedName name="X01Y03_38" localSheetId="4">#REF!</definedName>
    <definedName name="X01Y03_38" localSheetId="5">#REF!</definedName>
    <definedName name="X01Y03_38" localSheetId="6">#REF!</definedName>
    <definedName name="X01Y03_38">#REF!</definedName>
    <definedName name="X01Y03_39" localSheetId="7">#REF!</definedName>
    <definedName name="X01Y03_39" localSheetId="8">#REF!</definedName>
    <definedName name="X01Y03_39" localSheetId="2">#REF!</definedName>
    <definedName name="X01Y03_39" localSheetId="3">#REF!</definedName>
    <definedName name="X01Y03_39" localSheetId="4">#REF!</definedName>
    <definedName name="X01Y03_39" localSheetId="5">#REF!</definedName>
    <definedName name="X01Y03_39" localSheetId="6">#REF!</definedName>
    <definedName name="X01Y03_39">#REF!</definedName>
    <definedName name="X01Y04_37" localSheetId="7">#REF!</definedName>
    <definedName name="X01Y04_37" localSheetId="8">#REF!</definedName>
    <definedName name="X01Y04_37" localSheetId="2">#REF!</definedName>
    <definedName name="X01Y04_37" localSheetId="3">#REF!</definedName>
    <definedName name="X01Y04_37" localSheetId="4">#REF!</definedName>
    <definedName name="X01Y04_37" localSheetId="5">#REF!</definedName>
    <definedName name="X01Y04_37" localSheetId="6">#REF!</definedName>
    <definedName name="X01Y04_37">#REF!</definedName>
    <definedName name="X01Y04_38" localSheetId="7">#REF!</definedName>
    <definedName name="X01Y04_38" localSheetId="8">#REF!</definedName>
    <definedName name="X01Y04_38" localSheetId="2">#REF!</definedName>
    <definedName name="X01Y04_38" localSheetId="3">#REF!</definedName>
    <definedName name="X01Y04_38" localSheetId="4">#REF!</definedName>
    <definedName name="X01Y04_38" localSheetId="5">#REF!</definedName>
    <definedName name="X01Y04_38" localSheetId="6">#REF!</definedName>
    <definedName name="X01Y04_38">#REF!</definedName>
    <definedName name="X01Y04_39" localSheetId="7">#REF!</definedName>
    <definedName name="X01Y04_39" localSheetId="8">#REF!</definedName>
    <definedName name="X01Y04_39" localSheetId="2">#REF!</definedName>
    <definedName name="X01Y04_39" localSheetId="3">#REF!</definedName>
    <definedName name="X01Y04_39" localSheetId="4">#REF!</definedName>
    <definedName name="X01Y04_39" localSheetId="5">#REF!</definedName>
    <definedName name="X01Y04_39" localSheetId="6">#REF!</definedName>
    <definedName name="X01Y04_39">#REF!</definedName>
    <definedName name="X01Y05_37" localSheetId="7">#REF!</definedName>
    <definedName name="X01Y05_37" localSheetId="8">#REF!</definedName>
    <definedName name="X01Y05_37" localSheetId="2">#REF!</definedName>
    <definedName name="X01Y05_37" localSheetId="3">#REF!</definedName>
    <definedName name="X01Y05_37" localSheetId="4">#REF!</definedName>
    <definedName name="X01Y05_37" localSheetId="5">#REF!</definedName>
    <definedName name="X01Y05_37" localSheetId="6">#REF!</definedName>
    <definedName name="X01Y05_37">#REF!</definedName>
    <definedName name="X01Y05_38" localSheetId="7">#REF!</definedName>
    <definedName name="X01Y05_38" localSheetId="8">#REF!</definedName>
    <definedName name="X01Y05_38" localSheetId="2">#REF!</definedName>
    <definedName name="X01Y05_38" localSheetId="3">#REF!</definedName>
    <definedName name="X01Y05_38" localSheetId="4">#REF!</definedName>
    <definedName name="X01Y05_38" localSheetId="5">#REF!</definedName>
    <definedName name="X01Y05_38" localSheetId="6">#REF!</definedName>
    <definedName name="X01Y05_38">#REF!</definedName>
    <definedName name="X01Y05_39" localSheetId="7">#REF!</definedName>
    <definedName name="X01Y05_39" localSheetId="8">#REF!</definedName>
    <definedName name="X01Y05_39" localSheetId="2">#REF!</definedName>
    <definedName name="X01Y05_39" localSheetId="3">#REF!</definedName>
    <definedName name="X01Y05_39" localSheetId="4">#REF!</definedName>
    <definedName name="X01Y05_39" localSheetId="5">#REF!</definedName>
    <definedName name="X01Y05_39" localSheetId="6">#REF!</definedName>
    <definedName name="X01Y05_39">#REF!</definedName>
    <definedName name="X01Y06_37" localSheetId="7">#REF!</definedName>
    <definedName name="X01Y06_37" localSheetId="8">#REF!</definedName>
    <definedName name="X01Y06_37" localSheetId="2">#REF!</definedName>
    <definedName name="X01Y06_37" localSheetId="3">#REF!</definedName>
    <definedName name="X01Y06_37" localSheetId="4">#REF!</definedName>
    <definedName name="X01Y06_37" localSheetId="5">#REF!</definedName>
    <definedName name="X01Y06_37" localSheetId="6">#REF!</definedName>
    <definedName name="X01Y06_37">#REF!</definedName>
    <definedName name="X01Y06_38" localSheetId="7">#REF!</definedName>
    <definedName name="X01Y06_38" localSheetId="8">#REF!</definedName>
    <definedName name="X01Y06_38" localSheetId="2">#REF!</definedName>
    <definedName name="X01Y06_38" localSheetId="3">#REF!</definedName>
    <definedName name="X01Y06_38" localSheetId="4">#REF!</definedName>
    <definedName name="X01Y06_38" localSheetId="5">#REF!</definedName>
    <definedName name="X01Y06_38" localSheetId="6">#REF!</definedName>
    <definedName name="X01Y06_38">#REF!</definedName>
    <definedName name="X01Y06_39" localSheetId="7">#REF!</definedName>
    <definedName name="X01Y06_39" localSheetId="8">#REF!</definedName>
    <definedName name="X01Y06_39" localSheetId="2">#REF!</definedName>
    <definedName name="X01Y06_39" localSheetId="3">#REF!</definedName>
    <definedName name="X01Y06_39" localSheetId="4">#REF!</definedName>
    <definedName name="X01Y06_39" localSheetId="5">#REF!</definedName>
    <definedName name="X01Y06_39" localSheetId="6">#REF!</definedName>
    <definedName name="X01Y06_39">#REF!</definedName>
    <definedName name="X01Y07_37" localSheetId="7">#REF!</definedName>
    <definedName name="X01Y07_37" localSheetId="8">#REF!</definedName>
    <definedName name="X01Y07_37" localSheetId="2">#REF!</definedName>
    <definedName name="X01Y07_37" localSheetId="3">#REF!</definedName>
    <definedName name="X01Y07_37" localSheetId="4">#REF!</definedName>
    <definedName name="X01Y07_37" localSheetId="5">#REF!</definedName>
    <definedName name="X01Y07_37" localSheetId="6">#REF!</definedName>
    <definedName name="X01Y07_37">#REF!</definedName>
    <definedName name="X01Y07_38" localSheetId="7">#REF!</definedName>
    <definedName name="X01Y07_38" localSheetId="8">#REF!</definedName>
    <definedName name="X01Y07_38" localSheetId="2">#REF!</definedName>
    <definedName name="X01Y07_38" localSheetId="3">#REF!</definedName>
    <definedName name="X01Y07_38" localSheetId="4">#REF!</definedName>
    <definedName name="X01Y07_38" localSheetId="5">#REF!</definedName>
    <definedName name="X01Y07_38" localSheetId="6">#REF!</definedName>
    <definedName name="X01Y07_38">#REF!</definedName>
    <definedName name="X01Y07_39" localSheetId="7">#REF!</definedName>
    <definedName name="X01Y07_39" localSheetId="8">#REF!</definedName>
    <definedName name="X01Y07_39" localSheetId="2">#REF!</definedName>
    <definedName name="X01Y07_39" localSheetId="3">#REF!</definedName>
    <definedName name="X01Y07_39" localSheetId="4">#REF!</definedName>
    <definedName name="X01Y07_39" localSheetId="5">#REF!</definedName>
    <definedName name="X01Y07_39" localSheetId="6">#REF!</definedName>
    <definedName name="X01Y07_39">#REF!</definedName>
    <definedName name="X01Y08_37" localSheetId="7">#REF!</definedName>
    <definedName name="X01Y08_37" localSheetId="8">#REF!</definedName>
    <definedName name="X01Y08_37" localSheetId="2">#REF!</definedName>
    <definedName name="X01Y08_37" localSheetId="3">#REF!</definedName>
    <definedName name="X01Y08_37" localSheetId="4">#REF!</definedName>
    <definedName name="X01Y08_37" localSheetId="5">#REF!</definedName>
    <definedName name="X01Y08_37" localSheetId="6">#REF!</definedName>
    <definedName name="X01Y08_37">#REF!</definedName>
    <definedName name="X01Y08_38" localSheetId="7">#REF!</definedName>
    <definedName name="X01Y08_38" localSheetId="8">#REF!</definedName>
    <definedName name="X01Y08_38" localSheetId="2">#REF!</definedName>
    <definedName name="X01Y08_38" localSheetId="3">#REF!</definedName>
    <definedName name="X01Y08_38" localSheetId="4">#REF!</definedName>
    <definedName name="X01Y08_38" localSheetId="5">#REF!</definedName>
    <definedName name="X01Y08_38" localSheetId="6">#REF!</definedName>
    <definedName name="X01Y08_38">#REF!</definedName>
    <definedName name="X01Y09_37" localSheetId="7">#REF!</definedName>
    <definedName name="X01Y09_37" localSheetId="8">#REF!</definedName>
    <definedName name="X01Y09_37" localSheetId="2">#REF!</definedName>
    <definedName name="X01Y09_37" localSheetId="3">#REF!</definedName>
    <definedName name="X01Y09_37" localSheetId="4">#REF!</definedName>
    <definedName name="X01Y09_37" localSheetId="5">#REF!</definedName>
    <definedName name="X01Y09_37" localSheetId="6">#REF!</definedName>
    <definedName name="X01Y09_37">#REF!</definedName>
    <definedName name="X01Y09_38" localSheetId="7">#REF!</definedName>
    <definedName name="X01Y09_38" localSheetId="8">#REF!</definedName>
    <definedName name="X01Y09_38" localSheetId="2">#REF!</definedName>
    <definedName name="X01Y09_38" localSheetId="3">#REF!</definedName>
    <definedName name="X01Y09_38" localSheetId="4">#REF!</definedName>
    <definedName name="X01Y09_38" localSheetId="5">#REF!</definedName>
    <definedName name="X01Y09_38" localSheetId="6">#REF!</definedName>
    <definedName name="X01Y09_38">#REF!</definedName>
    <definedName name="X01Y10_37" localSheetId="7">#REF!</definedName>
    <definedName name="X01Y10_37" localSheetId="8">#REF!</definedName>
    <definedName name="X01Y10_37" localSheetId="2">#REF!</definedName>
    <definedName name="X01Y10_37" localSheetId="3">#REF!</definedName>
    <definedName name="X01Y10_37" localSheetId="4">#REF!</definedName>
    <definedName name="X01Y10_37" localSheetId="5">#REF!</definedName>
    <definedName name="X01Y10_37" localSheetId="6">#REF!</definedName>
    <definedName name="X01Y10_37">#REF!</definedName>
    <definedName name="X02Y01_37" localSheetId="7">#REF!</definedName>
    <definedName name="X02Y01_37" localSheetId="8">#REF!</definedName>
    <definedName name="X02Y01_37" localSheetId="2">#REF!</definedName>
    <definedName name="X02Y01_37" localSheetId="3">#REF!</definedName>
    <definedName name="X02Y01_37" localSheetId="4">#REF!</definedName>
    <definedName name="X02Y01_37" localSheetId="5">#REF!</definedName>
    <definedName name="X02Y01_37" localSheetId="6">#REF!</definedName>
    <definedName name="X02Y01_37">#REF!</definedName>
    <definedName name="X02Y01_38" localSheetId="7">#REF!</definedName>
    <definedName name="X02Y01_38" localSheetId="8">#REF!</definedName>
    <definedName name="X02Y01_38" localSheetId="2">#REF!</definedName>
    <definedName name="X02Y01_38" localSheetId="3">#REF!</definedName>
    <definedName name="X02Y01_38" localSheetId="4">#REF!</definedName>
    <definedName name="X02Y01_38" localSheetId="5">#REF!</definedName>
    <definedName name="X02Y01_38" localSheetId="6">#REF!</definedName>
    <definedName name="X02Y01_38">#REF!</definedName>
    <definedName name="X02Y01_39" localSheetId="7">#REF!</definedName>
    <definedName name="X02Y01_39" localSheetId="8">#REF!</definedName>
    <definedName name="X02Y01_39" localSheetId="2">#REF!</definedName>
    <definedName name="X02Y01_39" localSheetId="3">#REF!</definedName>
    <definedName name="X02Y01_39" localSheetId="4">#REF!</definedName>
    <definedName name="X02Y01_39" localSheetId="5">#REF!</definedName>
    <definedName name="X02Y01_39" localSheetId="6">#REF!</definedName>
    <definedName name="X02Y01_39">#REF!</definedName>
    <definedName name="X02Y02_37" localSheetId="7">#REF!</definedName>
    <definedName name="X02Y02_37" localSheetId="8">#REF!</definedName>
    <definedName name="X02Y02_37" localSheetId="2">#REF!</definedName>
    <definedName name="X02Y02_37" localSheetId="3">#REF!</definedName>
    <definedName name="X02Y02_37" localSheetId="4">#REF!</definedName>
    <definedName name="X02Y02_37" localSheetId="5">#REF!</definedName>
    <definedName name="X02Y02_37" localSheetId="6">#REF!</definedName>
    <definedName name="X02Y02_37">#REF!</definedName>
    <definedName name="X02Y02_38" localSheetId="7">#REF!</definedName>
    <definedName name="X02Y02_38" localSheetId="8">#REF!</definedName>
    <definedName name="X02Y02_38" localSheetId="2">#REF!</definedName>
    <definedName name="X02Y02_38" localSheetId="3">#REF!</definedName>
    <definedName name="X02Y02_38" localSheetId="4">#REF!</definedName>
    <definedName name="X02Y02_38" localSheetId="5">#REF!</definedName>
    <definedName name="X02Y02_38" localSheetId="6">#REF!</definedName>
    <definedName name="X02Y02_38">#REF!</definedName>
    <definedName name="X02Y02_39" localSheetId="7">#REF!</definedName>
    <definedName name="X02Y02_39" localSheetId="8">#REF!</definedName>
    <definedName name="X02Y02_39" localSheetId="2">#REF!</definedName>
    <definedName name="X02Y02_39" localSheetId="3">#REF!</definedName>
    <definedName name="X02Y02_39" localSheetId="4">#REF!</definedName>
    <definedName name="X02Y02_39" localSheetId="5">#REF!</definedName>
    <definedName name="X02Y02_39" localSheetId="6">#REF!</definedName>
    <definedName name="X02Y02_39">#REF!</definedName>
    <definedName name="X02Y03_37" localSheetId="7">#REF!</definedName>
    <definedName name="X02Y03_37" localSheetId="8">#REF!</definedName>
    <definedName name="X02Y03_37" localSheetId="2">#REF!</definedName>
    <definedName name="X02Y03_37" localSheetId="3">#REF!</definedName>
    <definedName name="X02Y03_37" localSheetId="4">#REF!</definedName>
    <definedName name="X02Y03_37" localSheetId="5">#REF!</definedName>
    <definedName name="X02Y03_37" localSheetId="6">#REF!</definedName>
    <definedName name="X02Y03_37">#REF!</definedName>
    <definedName name="X02Y03_38" localSheetId="7">#REF!</definedName>
    <definedName name="X02Y03_38" localSheetId="8">#REF!</definedName>
    <definedName name="X02Y03_38" localSheetId="2">#REF!</definedName>
    <definedName name="X02Y03_38" localSheetId="3">#REF!</definedName>
    <definedName name="X02Y03_38" localSheetId="4">#REF!</definedName>
    <definedName name="X02Y03_38" localSheetId="5">#REF!</definedName>
    <definedName name="X02Y03_38" localSheetId="6">#REF!</definedName>
    <definedName name="X02Y03_38">#REF!</definedName>
    <definedName name="X02Y03_39" localSheetId="7">#REF!</definedName>
    <definedName name="X02Y03_39" localSheetId="8">#REF!</definedName>
    <definedName name="X02Y03_39" localSheetId="2">#REF!</definedName>
    <definedName name="X02Y03_39" localSheetId="3">#REF!</definedName>
    <definedName name="X02Y03_39" localSheetId="4">#REF!</definedName>
    <definedName name="X02Y03_39" localSheetId="5">#REF!</definedName>
    <definedName name="X02Y03_39" localSheetId="6">#REF!</definedName>
    <definedName name="X02Y03_39">#REF!</definedName>
    <definedName name="X02Y04_37" localSheetId="7">#REF!</definedName>
    <definedName name="X02Y04_37" localSheetId="8">#REF!</definedName>
    <definedName name="X02Y04_37" localSheetId="2">#REF!</definedName>
    <definedName name="X02Y04_37" localSheetId="3">#REF!</definedName>
    <definedName name="X02Y04_37" localSheetId="4">#REF!</definedName>
    <definedName name="X02Y04_37" localSheetId="5">#REF!</definedName>
    <definedName name="X02Y04_37" localSheetId="6">#REF!</definedName>
    <definedName name="X02Y04_37">#REF!</definedName>
    <definedName name="X02Y04_38" localSheetId="7">#REF!</definedName>
    <definedName name="X02Y04_38" localSheetId="8">#REF!</definedName>
    <definedName name="X02Y04_38" localSheetId="2">#REF!</definedName>
    <definedName name="X02Y04_38" localSheetId="3">#REF!</definedName>
    <definedName name="X02Y04_38" localSheetId="4">#REF!</definedName>
    <definedName name="X02Y04_38" localSheetId="5">#REF!</definedName>
    <definedName name="X02Y04_38" localSheetId="6">#REF!</definedName>
    <definedName name="X02Y04_38">#REF!</definedName>
    <definedName name="X02Y04_39" localSheetId="7">#REF!</definedName>
    <definedName name="X02Y04_39" localSheetId="8">#REF!</definedName>
    <definedName name="X02Y04_39" localSheetId="2">#REF!</definedName>
    <definedName name="X02Y04_39" localSheetId="3">#REF!</definedName>
    <definedName name="X02Y04_39" localSheetId="4">#REF!</definedName>
    <definedName name="X02Y04_39" localSheetId="5">#REF!</definedName>
    <definedName name="X02Y04_39" localSheetId="6">#REF!</definedName>
    <definedName name="X02Y04_39">#REF!</definedName>
    <definedName name="X02Y05_37" localSheetId="7">#REF!</definedName>
    <definedName name="X02Y05_37" localSheetId="8">#REF!</definedName>
    <definedName name="X02Y05_37" localSheetId="2">#REF!</definedName>
    <definedName name="X02Y05_37" localSheetId="3">#REF!</definedName>
    <definedName name="X02Y05_37" localSheetId="4">#REF!</definedName>
    <definedName name="X02Y05_37" localSheetId="5">#REF!</definedName>
    <definedName name="X02Y05_37" localSheetId="6">#REF!</definedName>
    <definedName name="X02Y05_37">#REF!</definedName>
    <definedName name="X02Y05_38" localSheetId="7">#REF!</definedName>
    <definedName name="X02Y05_38" localSheetId="8">#REF!</definedName>
    <definedName name="X02Y05_38" localSheetId="2">#REF!</definedName>
    <definedName name="X02Y05_38" localSheetId="3">#REF!</definedName>
    <definedName name="X02Y05_38" localSheetId="4">#REF!</definedName>
    <definedName name="X02Y05_38" localSheetId="5">#REF!</definedName>
    <definedName name="X02Y05_38" localSheetId="6">#REF!</definedName>
    <definedName name="X02Y05_38">#REF!</definedName>
    <definedName name="X02Y05_39" localSheetId="7">#REF!</definedName>
    <definedName name="X02Y05_39" localSheetId="8">#REF!</definedName>
    <definedName name="X02Y05_39" localSheetId="2">#REF!</definedName>
    <definedName name="X02Y05_39" localSheetId="3">#REF!</definedName>
    <definedName name="X02Y05_39" localSheetId="4">#REF!</definedName>
    <definedName name="X02Y05_39" localSheetId="5">#REF!</definedName>
    <definedName name="X02Y05_39" localSheetId="6">#REF!</definedName>
    <definedName name="X02Y05_39">#REF!</definedName>
    <definedName name="X02Y06_37" localSheetId="7">#REF!</definedName>
    <definedName name="X02Y06_37" localSheetId="8">#REF!</definedName>
    <definedName name="X02Y06_37" localSheetId="2">#REF!</definedName>
    <definedName name="X02Y06_37" localSheetId="3">#REF!</definedName>
    <definedName name="X02Y06_37" localSheetId="4">#REF!</definedName>
    <definedName name="X02Y06_37" localSheetId="5">#REF!</definedName>
    <definedName name="X02Y06_37" localSheetId="6">#REF!</definedName>
    <definedName name="X02Y06_37">#REF!</definedName>
    <definedName name="X02Y06_38" localSheetId="7">#REF!</definedName>
    <definedName name="X02Y06_38" localSheetId="8">#REF!</definedName>
    <definedName name="X02Y06_38" localSheetId="2">#REF!</definedName>
    <definedName name="X02Y06_38" localSheetId="3">#REF!</definedName>
    <definedName name="X02Y06_38" localSheetId="4">#REF!</definedName>
    <definedName name="X02Y06_38" localSheetId="5">#REF!</definedName>
    <definedName name="X02Y06_38" localSheetId="6">#REF!</definedName>
    <definedName name="X02Y06_38">#REF!</definedName>
    <definedName name="X02Y06_39" localSheetId="7">#REF!</definedName>
    <definedName name="X02Y06_39" localSheetId="8">#REF!</definedName>
    <definedName name="X02Y06_39" localSheetId="2">#REF!</definedName>
    <definedName name="X02Y06_39" localSheetId="3">#REF!</definedName>
    <definedName name="X02Y06_39" localSheetId="4">#REF!</definedName>
    <definedName name="X02Y06_39" localSheetId="5">#REF!</definedName>
    <definedName name="X02Y06_39" localSheetId="6">#REF!</definedName>
    <definedName name="X02Y06_39">#REF!</definedName>
    <definedName name="X02Y07_37" localSheetId="7">#REF!</definedName>
    <definedName name="X02Y07_37" localSheetId="8">#REF!</definedName>
    <definedName name="X02Y07_37" localSheetId="2">#REF!</definedName>
    <definedName name="X02Y07_37" localSheetId="3">#REF!</definedName>
    <definedName name="X02Y07_37" localSheetId="4">#REF!</definedName>
    <definedName name="X02Y07_37" localSheetId="5">#REF!</definedName>
    <definedName name="X02Y07_37" localSheetId="6">#REF!</definedName>
    <definedName name="X02Y07_37">#REF!</definedName>
    <definedName name="X02Y07_38" localSheetId="7">#REF!</definedName>
    <definedName name="X02Y07_38" localSheetId="8">#REF!</definedName>
    <definedName name="X02Y07_38" localSheetId="2">#REF!</definedName>
    <definedName name="X02Y07_38" localSheetId="3">#REF!</definedName>
    <definedName name="X02Y07_38" localSheetId="4">#REF!</definedName>
    <definedName name="X02Y07_38" localSheetId="5">#REF!</definedName>
    <definedName name="X02Y07_38" localSheetId="6">#REF!</definedName>
    <definedName name="X02Y07_38">#REF!</definedName>
    <definedName name="X02Y07_39" localSheetId="7">#REF!</definedName>
    <definedName name="X02Y07_39" localSheetId="8">#REF!</definedName>
    <definedName name="X02Y07_39" localSheetId="2">#REF!</definedName>
    <definedName name="X02Y07_39" localSheetId="3">#REF!</definedName>
    <definedName name="X02Y07_39" localSheetId="4">#REF!</definedName>
    <definedName name="X02Y07_39" localSheetId="5">#REF!</definedName>
    <definedName name="X02Y07_39" localSheetId="6">#REF!</definedName>
    <definedName name="X02Y07_39">#REF!</definedName>
    <definedName name="X02Y08_37" localSheetId="7">#REF!</definedName>
    <definedName name="X02Y08_37" localSheetId="8">#REF!</definedName>
    <definedName name="X02Y08_37" localSheetId="2">#REF!</definedName>
    <definedName name="X02Y08_37" localSheetId="3">#REF!</definedName>
    <definedName name="X02Y08_37" localSheetId="4">#REF!</definedName>
    <definedName name="X02Y08_37" localSheetId="5">#REF!</definedName>
    <definedName name="X02Y08_37" localSheetId="6">#REF!</definedName>
    <definedName name="X02Y08_37">#REF!</definedName>
    <definedName name="X02Y08_38" localSheetId="7">#REF!</definedName>
    <definedName name="X02Y08_38" localSheetId="8">#REF!</definedName>
    <definedName name="X02Y08_38" localSheetId="2">#REF!</definedName>
    <definedName name="X02Y08_38" localSheetId="3">#REF!</definedName>
    <definedName name="X02Y08_38" localSheetId="4">#REF!</definedName>
    <definedName name="X02Y08_38" localSheetId="5">#REF!</definedName>
    <definedName name="X02Y08_38" localSheetId="6">#REF!</definedName>
    <definedName name="X02Y08_38">#REF!</definedName>
    <definedName name="X02Y09_37" localSheetId="7">#REF!</definedName>
    <definedName name="X02Y09_37" localSheetId="8">#REF!</definedName>
    <definedName name="X02Y09_37" localSheetId="2">#REF!</definedName>
    <definedName name="X02Y09_37" localSheetId="3">#REF!</definedName>
    <definedName name="X02Y09_37" localSheetId="4">#REF!</definedName>
    <definedName name="X02Y09_37" localSheetId="5">#REF!</definedName>
    <definedName name="X02Y09_37" localSheetId="6">#REF!</definedName>
    <definedName name="X02Y09_37">#REF!</definedName>
    <definedName name="X02Y09_38" localSheetId="7">#REF!</definedName>
    <definedName name="X02Y09_38" localSheetId="8">#REF!</definedName>
    <definedName name="X02Y09_38" localSheetId="2">#REF!</definedName>
    <definedName name="X02Y09_38" localSheetId="3">#REF!</definedName>
    <definedName name="X02Y09_38" localSheetId="4">#REF!</definedName>
    <definedName name="X02Y09_38" localSheetId="5">#REF!</definedName>
    <definedName name="X02Y09_38" localSheetId="6">#REF!</definedName>
    <definedName name="X02Y09_38">#REF!</definedName>
    <definedName name="X02Y10_37" localSheetId="7">#REF!</definedName>
    <definedName name="X02Y10_37" localSheetId="8">#REF!</definedName>
    <definedName name="X02Y10_37" localSheetId="2">#REF!</definedName>
    <definedName name="X02Y10_37" localSheetId="3">#REF!</definedName>
    <definedName name="X02Y10_37" localSheetId="4">#REF!</definedName>
    <definedName name="X02Y10_37" localSheetId="5">#REF!</definedName>
    <definedName name="X02Y10_37" localSheetId="6">#REF!</definedName>
    <definedName name="X02Y10_37">#REF!</definedName>
    <definedName name="X03Y01_37" localSheetId="7">#REF!</definedName>
    <definedName name="X03Y01_37" localSheetId="8">#REF!</definedName>
    <definedName name="X03Y01_37" localSheetId="2">#REF!</definedName>
    <definedName name="X03Y01_37" localSheetId="3">#REF!</definedName>
    <definedName name="X03Y01_37" localSheetId="4">#REF!</definedName>
    <definedName name="X03Y01_37" localSheetId="5">#REF!</definedName>
    <definedName name="X03Y01_37" localSheetId="6">#REF!</definedName>
    <definedName name="X03Y01_37">#REF!</definedName>
    <definedName name="X03Y01_38" localSheetId="7">#REF!</definedName>
    <definedName name="X03Y01_38" localSheetId="8">#REF!</definedName>
    <definedName name="X03Y01_38" localSheetId="2">#REF!</definedName>
    <definedName name="X03Y01_38" localSheetId="3">#REF!</definedName>
    <definedName name="X03Y01_38" localSheetId="4">#REF!</definedName>
    <definedName name="X03Y01_38" localSheetId="5">#REF!</definedName>
    <definedName name="X03Y01_38" localSheetId="6">#REF!</definedName>
    <definedName name="X03Y01_38">#REF!</definedName>
    <definedName name="X03Y01_39" localSheetId="7">#REF!</definedName>
    <definedName name="X03Y01_39" localSheetId="8">#REF!</definedName>
    <definedName name="X03Y01_39" localSheetId="2">#REF!</definedName>
    <definedName name="X03Y01_39" localSheetId="3">#REF!</definedName>
    <definedName name="X03Y01_39" localSheetId="4">#REF!</definedName>
    <definedName name="X03Y01_39" localSheetId="5">#REF!</definedName>
    <definedName name="X03Y01_39" localSheetId="6">#REF!</definedName>
    <definedName name="X03Y01_39">#REF!</definedName>
    <definedName name="X03Y02_37" localSheetId="7">#REF!</definedName>
    <definedName name="X03Y02_37" localSheetId="8">#REF!</definedName>
    <definedName name="X03Y02_37" localSheetId="2">#REF!</definedName>
    <definedName name="X03Y02_37" localSheetId="3">#REF!</definedName>
    <definedName name="X03Y02_37" localSheetId="4">#REF!</definedName>
    <definedName name="X03Y02_37" localSheetId="5">#REF!</definedName>
    <definedName name="X03Y02_37" localSheetId="6">#REF!</definedName>
    <definedName name="X03Y02_37">#REF!</definedName>
    <definedName name="X03Y02_38" localSheetId="7">#REF!</definedName>
    <definedName name="X03Y02_38" localSheetId="8">#REF!</definedName>
    <definedName name="X03Y02_38" localSheetId="2">#REF!</definedName>
    <definedName name="X03Y02_38" localSheetId="3">#REF!</definedName>
    <definedName name="X03Y02_38" localSheetId="4">#REF!</definedName>
    <definedName name="X03Y02_38" localSheetId="5">#REF!</definedName>
    <definedName name="X03Y02_38" localSheetId="6">#REF!</definedName>
    <definedName name="X03Y02_38">#REF!</definedName>
    <definedName name="X03Y02_39" localSheetId="7">#REF!</definedName>
    <definedName name="X03Y02_39" localSheetId="8">#REF!</definedName>
    <definedName name="X03Y02_39" localSheetId="2">#REF!</definedName>
    <definedName name="X03Y02_39" localSheetId="3">#REF!</definedName>
    <definedName name="X03Y02_39" localSheetId="4">#REF!</definedName>
    <definedName name="X03Y02_39" localSheetId="5">#REF!</definedName>
    <definedName name="X03Y02_39" localSheetId="6">#REF!</definedName>
    <definedName name="X03Y02_39">#REF!</definedName>
    <definedName name="X03Y03_37" localSheetId="7">#REF!</definedName>
    <definedName name="X03Y03_37" localSheetId="8">#REF!</definedName>
    <definedName name="X03Y03_37" localSheetId="2">#REF!</definedName>
    <definedName name="X03Y03_37" localSheetId="3">#REF!</definedName>
    <definedName name="X03Y03_37" localSheetId="4">#REF!</definedName>
    <definedName name="X03Y03_37" localSheetId="5">#REF!</definedName>
    <definedName name="X03Y03_37" localSheetId="6">#REF!</definedName>
    <definedName name="X03Y03_37">#REF!</definedName>
    <definedName name="X03Y03_38" localSheetId="7">#REF!</definedName>
    <definedName name="X03Y03_38" localSheetId="8">#REF!</definedName>
    <definedName name="X03Y03_38" localSheetId="2">#REF!</definedName>
    <definedName name="X03Y03_38" localSheetId="3">#REF!</definedName>
    <definedName name="X03Y03_38" localSheetId="4">#REF!</definedName>
    <definedName name="X03Y03_38" localSheetId="5">#REF!</definedName>
    <definedName name="X03Y03_38" localSheetId="6">#REF!</definedName>
    <definedName name="X03Y03_38">#REF!</definedName>
    <definedName name="X03Y03_39" localSheetId="7">#REF!</definedName>
    <definedName name="X03Y03_39" localSheetId="8">#REF!</definedName>
    <definedName name="X03Y03_39" localSheetId="2">#REF!</definedName>
    <definedName name="X03Y03_39" localSheetId="3">#REF!</definedName>
    <definedName name="X03Y03_39" localSheetId="4">#REF!</definedName>
    <definedName name="X03Y03_39" localSheetId="5">#REF!</definedName>
    <definedName name="X03Y03_39" localSheetId="6">#REF!</definedName>
    <definedName name="X03Y03_39">#REF!</definedName>
    <definedName name="X03Y04_37" localSheetId="7">#REF!</definedName>
    <definedName name="X03Y04_37" localSheetId="8">#REF!</definedName>
    <definedName name="X03Y04_37" localSheetId="2">#REF!</definedName>
    <definedName name="X03Y04_37" localSheetId="3">#REF!</definedName>
    <definedName name="X03Y04_37" localSheetId="4">#REF!</definedName>
    <definedName name="X03Y04_37" localSheetId="5">#REF!</definedName>
    <definedName name="X03Y04_37" localSheetId="6">#REF!</definedName>
    <definedName name="X03Y04_37">#REF!</definedName>
    <definedName name="X03Y04_38" localSheetId="7">#REF!</definedName>
    <definedName name="X03Y04_38" localSheetId="8">#REF!</definedName>
    <definedName name="X03Y04_38" localSheetId="2">#REF!</definedName>
    <definedName name="X03Y04_38" localSheetId="3">#REF!</definedName>
    <definedName name="X03Y04_38" localSheetId="4">#REF!</definedName>
    <definedName name="X03Y04_38" localSheetId="5">#REF!</definedName>
    <definedName name="X03Y04_38" localSheetId="6">#REF!</definedName>
    <definedName name="X03Y04_38">#REF!</definedName>
    <definedName name="X03Y04_39" localSheetId="7">#REF!</definedName>
    <definedName name="X03Y04_39" localSheetId="8">#REF!</definedName>
    <definedName name="X03Y04_39" localSheetId="2">#REF!</definedName>
    <definedName name="X03Y04_39" localSheetId="3">#REF!</definedName>
    <definedName name="X03Y04_39" localSheetId="4">#REF!</definedName>
    <definedName name="X03Y04_39" localSheetId="5">#REF!</definedName>
    <definedName name="X03Y04_39" localSheetId="6">#REF!</definedName>
    <definedName name="X03Y04_39">#REF!</definedName>
    <definedName name="X03Y05_37" localSheetId="7">#REF!</definedName>
    <definedName name="X03Y05_37" localSheetId="8">#REF!</definedName>
    <definedName name="X03Y05_37" localSheetId="2">#REF!</definedName>
    <definedName name="X03Y05_37" localSheetId="3">#REF!</definedName>
    <definedName name="X03Y05_37" localSheetId="4">#REF!</definedName>
    <definedName name="X03Y05_37" localSheetId="5">#REF!</definedName>
    <definedName name="X03Y05_37" localSheetId="6">#REF!</definedName>
    <definedName name="X03Y05_37">#REF!</definedName>
    <definedName name="X03Y05_38" localSheetId="7">#REF!</definedName>
    <definedName name="X03Y05_38" localSheetId="8">#REF!</definedName>
    <definedName name="X03Y05_38" localSheetId="2">#REF!</definedName>
    <definedName name="X03Y05_38" localSheetId="3">#REF!</definedName>
    <definedName name="X03Y05_38" localSheetId="4">#REF!</definedName>
    <definedName name="X03Y05_38" localSheetId="5">#REF!</definedName>
    <definedName name="X03Y05_38" localSheetId="6">#REF!</definedName>
    <definedName name="X03Y05_38">#REF!</definedName>
    <definedName name="X03Y05_39" localSheetId="7">#REF!</definedName>
    <definedName name="X03Y05_39" localSheetId="8">#REF!</definedName>
    <definedName name="X03Y05_39" localSheetId="2">#REF!</definedName>
    <definedName name="X03Y05_39" localSheetId="3">#REF!</definedName>
    <definedName name="X03Y05_39" localSheetId="4">#REF!</definedName>
    <definedName name="X03Y05_39" localSheetId="5">#REF!</definedName>
    <definedName name="X03Y05_39" localSheetId="6">#REF!</definedName>
    <definedName name="X03Y05_39">#REF!</definedName>
    <definedName name="X03Y06_37" localSheetId="7">#REF!</definedName>
    <definedName name="X03Y06_37" localSheetId="8">#REF!</definedName>
    <definedName name="X03Y06_37" localSheetId="2">#REF!</definedName>
    <definedName name="X03Y06_37" localSheetId="3">#REF!</definedName>
    <definedName name="X03Y06_37" localSheetId="4">#REF!</definedName>
    <definedName name="X03Y06_37" localSheetId="5">#REF!</definedName>
    <definedName name="X03Y06_37" localSheetId="6">#REF!</definedName>
    <definedName name="X03Y06_37">#REF!</definedName>
    <definedName name="X03Y06_38" localSheetId="7">#REF!</definedName>
    <definedName name="X03Y06_38" localSheetId="8">#REF!</definedName>
    <definedName name="X03Y06_38" localSheetId="2">#REF!</definedName>
    <definedName name="X03Y06_38" localSheetId="3">#REF!</definedName>
    <definedName name="X03Y06_38" localSheetId="4">#REF!</definedName>
    <definedName name="X03Y06_38" localSheetId="5">#REF!</definedName>
    <definedName name="X03Y06_38" localSheetId="6">#REF!</definedName>
    <definedName name="X03Y06_38">#REF!</definedName>
    <definedName name="X03Y06_39" localSheetId="7">#REF!</definedName>
    <definedName name="X03Y06_39" localSheetId="8">#REF!</definedName>
    <definedName name="X03Y06_39" localSheetId="2">#REF!</definedName>
    <definedName name="X03Y06_39" localSheetId="3">#REF!</definedName>
    <definedName name="X03Y06_39" localSheetId="4">#REF!</definedName>
    <definedName name="X03Y06_39" localSheetId="5">#REF!</definedName>
    <definedName name="X03Y06_39" localSheetId="6">#REF!</definedName>
    <definedName name="X03Y06_39">#REF!</definedName>
    <definedName name="X03Y07_37" localSheetId="7">#REF!</definedName>
    <definedName name="X03Y07_37" localSheetId="8">#REF!</definedName>
    <definedName name="X03Y07_37" localSheetId="2">#REF!</definedName>
    <definedName name="X03Y07_37" localSheetId="3">#REF!</definedName>
    <definedName name="X03Y07_37" localSheetId="4">#REF!</definedName>
    <definedName name="X03Y07_37" localSheetId="5">#REF!</definedName>
    <definedName name="X03Y07_37" localSheetId="6">#REF!</definedName>
    <definedName name="X03Y07_37">#REF!</definedName>
    <definedName name="X03Y07_38" localSheetId="7">#REF!</definedName>
    <definedName name="X03Y07_38" localSheetId="8">#REF!</definedName>
    <definedName name="X03Y07_38" localSheetId="2">#REF!</definedName>
    <definedName name="X03Y07_38" localSheetId="3">#REF!</definedName>
    <definedName name="X03Y07_38" localSheetId="4">#REF!</definedName>
    <definedName name="X03Y07_38" localSheetId="5">#REF!</definedName>
    <definedName name="X03Y07_38" localSheetId="6">#REF!</definedName>
    <definedName name="X03Y07_38">#REF!</definedName>
    <definedName name="X03Y07_39" localSheetId="7">#REF!</definedName>
    <definedName name="X03Y07_39" localSheetId="8">#REF!</definedName>
    <definedName name="X03Y07_39" localSheetId="2">#REF!</definedName>
    <definedName name="X03Y07_39" localSheetId="3">#REF!</definedName>
    <definedName name="X03Y07_39" localSheetId="4">#REF!</definedName>
    <definedName name="X03Y07_39" localSheetId="5">#REF!</definedName>
    <definedName name="X03Y07_39" localSheetId="6">#REF!</definedName>
    <definedName name="X03Y07_39">#REF!</definedName>
    <definedName name="X03Y08_37" localSheetId="7">#REF!</definedName>
    <definedName name="X03Y08_37" localSheetId="8">#REF!</definedName>
    <definedName name="X03Y08_37" localSheetId="2">#REF!</definedName>
    <definedName name="X03Y08_37" localSheetId="3">#REF!</definedName>
    <definedName name="X03Y08_37" localSheetId="4">#REF!</definedName>
    <definedName name="X03Y08_37" localSheetId="5">#REF!</definedName>
    <definedName name="X03Y08_37" localSheetId="6">#REF!</definedName>
    <definedName name="X03Y08_37">#REF!</definedName>
    <definedName name="X03Y08_38" localSheetId="7">#REF!</definedName>
    <definedName name="X03Y08_38" localSheetId="8">#REF!</definedName>
    <definedName name="X03Y08_38" localSheetId="2">#REF!</definedName>
    <definedName name="X03Y08_38" localSheetId="3">#REF!</definedName>
    <definedName name="X03Y08_38" localSheetId="4">#REF!</definedName>
    <definedName name="X03Y08_38" localSheetId="5">#REF!</definedName>
    <definedName name="X03Y08_38" localSheetId="6">#REF!</definedName>
    <definedName name="X03Y08_38">#REF!</definedName>
    <definedName name="X03Y09_37" localSheetId="7">#REF!</definedName>
    <definedName name="X03Y09_37" localSheetId="8">#REF!</definedName>
    <definedName name="X03Y09_37" localSheetId="2">#REF!</definedName>
    <definedName name="X03Y09_37" localSheetId="3">#REF!</definedName>
    <definedName name="X03Y09_37" localSheetId="4">#REF!</definedName>
    <definedName name="X03Y09_37" localSheetId="5">#REF!</definedName>
    <definedName name="X03Y09_37" localSheetId="6">#REF!</definedName>
    <definedName name="X03Y09_37">#REF!</definedName>
    <definedName name="X03Y09_38" localSheetId="7">#REF!</definedName>
    <definedName name="X03Y09_38" localSheetId="8">#REF!</definedName>
    <definedName name="X03Y09_38" localSheetId="2">#REF!</definedName>
    <definedName name="X03Y09_38" localSheetId="3">#REF!</definedName>
    <definedName name="X03Y09_38" localSheetId="4">#REF!</definedName>
    <definedName name="X03Y09_38" localSheetId="5">#REF!</definedName>
    <definedName name="X03Y09_38" localSheetId="6">#REF!</definedName>
    <definedName name="X03Y09_38">#REF!</definedName>
    <definedName name="X03Y10_37" localSheetId="7">#REF!</definedName>
    <definedName name="X03Y10_37" localSheetId="8">#REF!</definedName>
    <definedName name="X03Y10_37" localSheetId="2">#REF!</definedName>
    <definedName name="X03Y10_37" localSheetId="3">#REF!</definedName>
    <definedName name="X03Y10_37" localSheetId="4">#REF!</definedName>
    <definedName name="X03Y10_37" localSheetId="5">#REF!</definedName>
    <definedName name="X03Y10_37" localSheetId="6">#REF!</definedName>
    <definedName name="X03Y10_37">#REF!</definedName>
    <definedName name="X04Y01_37" localSheetId="7">#REF!</definedName>
    <definedName name="X04Y01_37" localSheetId="8">#REF!</definedName>
    <definedName name="X04Y01_37" localSheetId="2">#REF!</definedName>
    <definedName name="X04Y01_37" localSheetId="3">#REF!</definedName>
    <definedName name="X04Y01_37" localSheetId="4">#REF!</definedName>
    <definedName name="X04Y01_37" localSheetId="5">#REF!</definedName>
    <definedName name="X04Y01_37" localSheetId="6">#REF!</definedName>
    <definedName name="X04Y01_37">#REF!</definedName>
    <definedName name="X04Y01_38" localSheetId="7">#REF!</definedName>
    <definedName name="X04Y01_38" localSheetId="8">#REF!</definedName>
    <definedName name="X04Y01_38" localSheetId="2">#REF!</definedName>
    <definedName name="X04Y01_38" localSheetId="3">#REF!</definedName>
    <definedName name="X04Y01_38" localSheetId="4">#REF!</definedName>
    <definedName name="X04Y01_38" localSheetId="5">#REF!</definedName>
    <definedName name="X04Y01_38" localSheetId="6">#REF!</definedName>
    <definedName name="X04Y01_38">#REF!</definedName>
    <definedName name="X04Y01_39" localSheetId="7">#REF!</definedName>
    <definedName name="X04Y01_39" localSheetId="8">#REF!</definedName>
    <definedName name="X04Y01_39" localSheetId="2">#REF!</definedName>
    <definedName name="X04Y01_39" localSheetId="3">#REF!</definedName>
    <definedName name="X04Y01_39" localSheetId="4">#REF!</definedName>
    <definedName name="X04Y01_39" localSheetId="5">#REF!</definedName>
    <definedName name="X04Y01_39" localSheetId="6">#REF!</definedName>
    <definedName name="X04Y01_39">#REF!</definedName>
    <definedName name="X04Y02_37" localSheetId="7">#REF!</definedName>
    <definedName name="X04Y02_37" localSheetId="8">#REF!</definedName>
    <definedName name="X04Y02_37" localSheetId="2">#REF!</definedName>
    <definedName name="X04Y02_37" localSheetId="3">#REF!</definedName>
    <definedName name="X04Y02_37" localSheetId="4">#REF!</definedName>
    <definedName name="X04Y02_37" localSheetId="5">#REF!</definedName>
    <definedName name="X04Y02_37" localSheetId="6">#REF!</definedName>
    <definedName name="X04Y02_37">#REF!</definedName>
    <definedName name="X04Y02_38" localSheetId="7">#REF!</definedName>
    <definedName name="X04Y02_38" localSheetId="8">#REF!</definedName>
    <definedName name="X04Y02_38" localSheetId="2">#REF!</definedName>
    <definedName name="X04Y02_38" localSheetId="3">#REF!</definedName>
    <definedName name="X04Y02_38" localSheetId="4">#REF!</definedName>
    <definedName name="X04Y02_38" localSheetId="5">#REF!</definedName>
    <definedName name="X04Y02_38" localSheetId="6">#REF!</definedName>
    <definedName name="X04Y02_38">#REF!</definedName>
    <definedName name="X04Y02_39" localSheetId="7">#REF!</definedName>
    <definedName name="X04Y02_39" localSheetId="8">#REF!</definedName>
    <definedName name="X04Y02_39" localSheetId="2">#REF!</definedName>
    <definedName name="X04Y02_39" localSheetId="3">#REF!</definedName>
    <definedName name="X04Y02_39" localSheetId="4">#REF!</definedName>
    <definedName name="X04Y02_39" localSheetId="5">#REF!</definedName>
    <definedName name="X04Y02_39" localSheetId="6">#REF!</definedName>
    <definedName name="X04Y02_39">#REF!</definedName>
    <definedName name="X04Y03_37" localSheetId="7">#REF!</definedName>
    <definedName name="X04Y03_37" localSheetId="8">#REF!</definedName>
    <definedName name="X04Y03_37" localSheetId="2">#REF!</definedName>
    <definedName name="X04Y03_37" localSheetId="3">#REF!</definedName>
    <definedName name="X04Y03_37" localSheetId="4">#REF!</definedName>
    <definedName name="X04Y03_37" localSheetId="5">#REF!</definedName>
    <definedName name="X04Y03_37" localSheetId="6">#REF!</definedName>
    <definedName name="X04Y03_37">#REF!</definedName>
    <definedName name="X04Y03_38" localSheetId="7">#REF!</definedName>
    <definedName name="X04Y03_38" localSheetId="8">#REF!</definedName>
    <definedName name="X04Y03_38" localSheetId="2">#REF!</definedName>
    <definedName name="X04Y03_38" localSheetId="3">#REF!</definedName>
    <definedName name="X04Y03_38" localSheetId="4">#REF!</definedName>
    <definedName name="X04Y03_38" localSheetId="5">#REF!</definedName>
    <definedName name="X04Y03_38" localSheetId="6">#REF!</definedName>
    <definedName name="X04Y03_38">#REF!</definedName>
    <definedName name="X04Y03_39" localSheetId="7">#REF!</definedName>
    <definedName name="X04Y03_39" localSheetId="8">#REF!</definedName>
    <definedName name="X04Y03_39" localSheetId="2">#REF!</definedName>
    <definedName name="X04Y03_39" localSheetId="3">#REF!</definedName>
    <definedName name="X04Y03_39" localSheetId="4">#REF!</definedName>
    <definedName name="X04Y03_39" localSheetId="5">#REF!</definedName>
    <definedName name="X04Y03_39" localSheetId="6">#REF!</definedName>
    <definedName name="X04Y03_39">#REF!</definedName>
    <definedName name="X04Y04_37" localSheetId="7">#REF!</definedName>
    <definedName name="X04Y04_37" localSheetId="8">#REF!</definedName>
    <definedName name="X04Y04_37" localSheetId="2">#REF!</definedName>
    <definedName name="X04Y04_37" localSheetId="3">#REF!</definedName>
    <definedName name="X04Y04_37" localSheetId="4">#REF!</definedName>
    <definedName name="X04Y04_37" localSheetId="5">#REF!</definedName>
    <definedName name="X04Y04_37" localSheetId="6">#REF!</definedName>
    <definedName name="X04Y04_37">#REF!</definedName>
    <definedName name="X04Y04_38" localSheetId="7">#REF!</definedName>
    <definedName name="X04Y04_38" localSheetId="8">#REF!</definedName>
    <definedName name="X04Y04_38" localSheetId="2">#REF!</definedName>
    <definedName name="X04Y04_38" localSheetId="3">#REF!</definedName>
    <definedName name="X04Y04_38" localSheetId="4">#REF!</definedName>
    <definedName name="X04Y04_38" localSheetId="5">#REF!</definedName>
    <definedName name="X04Y04_38" localSheetId="6">#REF!</definedName>
    <definedName name="X04Y04_38">#REF!</definedName>
    <definedName name="X04Y04_39" localSheetId="7">#REF!</definedName>
    <definedName name="X04Y04_39" localSheetId="8">#REF!</definedName>
    <definedName name="X04Y04_39" localSheetId="2">#REF!</definedName>
    <definedName name="X04Y04_39" localSheetId="3">#REF!</definedName>
    <definedName name="X04Y04_39" localSheetId="4">#REF!</definedName>
    <definedName name="X04Y04_39" localSheetId="5">#REF!</definedName>
    <definedName name="X04Y04_39" localSheetId="6">#REF!</definedName>
    <definedName name="X04Y04_39">#REF!</definedName>
    <definedName name="X04Y05_37" localSheetId="7">#REF!</definedName>
    <definedName name="X04Y05_37" localSheetId="8">#REF!</definedName>
    <definedName name="X04Y05_37" localSheetId="2">#REF!</definedName>
    <definedName name="X04Y05_37" localSheetId="3">#REF!</definedName>
    <definedName name="X04Y05_37" localSheetId="4">#REF!</definedName>
    <definedName name="X04Y05_37" localSheetId="5">#REF!</definedName>
    <definedName name="X04Y05_37" localSheetId="6">#REF!</definedName>
    <definedName name="X04Y05_37">#REF!</definedName>
    <definedName name="X04Y05_38" localSheetId="7">#REF!</definedName>
    <definedName name="X04Y05_38" localSheetId="8">#REF!</definedName>
    <definedName name="X04Y05_38" localSheetId="2">#REF!</definedName>
    <definedName name="X04Y05_38" localSheetId="3">#REF!</definedName>
    <definedName name="X04Y05_38" localSheetId="4">#REF!</definedName>
    <definedName name="X04Y05_38" localSheetId="5">#REF!</definedName>
    <definedName name="X04Y05_38" localSheetId="6">#REF!</definedName>
    <definedName name="X04Y05_38">#REF!</definedName>
    <definedName name="X04Y05_39" localSheetId="7">#REF!</definedName>
    <definedName name="X04Y05_39" localSheetId="8">#REF!</definedName>
    <definedName name="X04Y05_39" localSheetId="2">#REF!</definedName>
    <definedName name="X04Y05_39" localSheetId="3">#REF!</definedName>
    <definedName name="X04Y05_39" localSheetId="4">#REF!</definedName>
    <definedName name="X04Y05_39" localSheetId="5">#REF!</definedName>
    <definedName name="X04Y05_39" localSheetId="6">#REF!</definedName>
    <definedName name="X04Y05_39">#REF!</definedName>
    <definedName name="X04Y06_37" localSheetId="7">#REF!</definedName>
    <definedName name="X04Y06_37" localSheetId="8">#REF!</definedName>
    <definedName name="X04Y06_37" localSheetId="2">#REF!</definedName>
    <definedName name="X04Y06_37" localSheetId="3">#REF!</definedName>
    <definedName name="X04Y06_37" localSheetId="4">#REF!</definedName>
    <definedName name="X04Y06_37" localSheetId="5">#REF!</definedName>
    <definedName name="X04Y06_37" localSheetId="6">#REF!</definedName>
    <definedName name="X04Y06_37">#REF!</definedName>
    <definedName name="X04Y06_38" localSheetId="7">#REF!</definedName>
    <definedName name="X04Y06_38" localSheetId="8">#REF!</definedName>
    <definedName name="X04Y06_38" localSheetId="2">#REF!</definedName>
    <definedName name="X04Y06_38" localSheetId="3">#REF!</definedName>
    <definedName name="X04Y06_38" localSheetId="4">#REF!</definedName>
    <definedName name="X04Y06_38" localSheetId="5">#REF!</definedName>
    <definedName name="X04Y06_38" localSheetId="6">#REF!</definedName>
    <definedName name="X04Y06_38">#REF!</definedName>
    <definedName name="X04Y06_39" localSheetId="7">#REF!</definedName>
    <definedName name="X04Y06_39" localSheetId="8">#REF!</definedName>
    <definedName name="X04Y06_39" localSheetId="2">#REF!</definedName>
    <definedName name="X04Y06_39" localSheetId="3">#REF!</definedName>
    <definedName name="X04Y06_39" localSheetId="4">#REF!</definedName>
    <definedName name="X04Y06_39" localSheetId="5">#REF!</definedName>
    <definedName name="X04Y06_39" localSheetId="6">#REF!</definedName>
    <definedName name="X04Y06_39">#REF!</definedName>
    <definedName name="X04Y07_37" localSheetId="7">#REF!</definedName>
    <definedName name="X04Y07_37" localSheetId="8">#REF!</definedName>
    <definedName name="X04Y07_37" localSheetId="2">#REF!</definedName>
    <definedName name="X04Y07_37" localSheetId="3">#REF!</definedName>
    <definedName name="X04Y07_37" localSheetId="4">#REF!</definedName>
    <definedName name="X04Y07_37" localSheetId="5">#REF!</definedName>
    <definedName name="X04Y07_37" localSheetId="6">#REF!</definedName>
    <definedName name="X04Y07_37">#REF!</definedName>
    <definedName name="X04Y07_38" localSheetId="7">#REF!</definedName>
    <definedName name="X04Y07_38" localSheetId="8">#REF!</definedName>
    <definedName name="X04Y07_38" localSheetId="2">#REF!</definedName>
    <definedName name="X04Y07_38" localSheetId="3">#REF!</definedName>
    <definedName name="X04Y07_38" localSheetId="4">#REF!</definedName>
    <definedName name="X04Y07_38" localSheetId="5">#REF!</definedName>
    <definedName name="X04Y07_38" localSheetId="6">#REF!</definedName>
    <definedName name="X04Y07_38">#REF!</definedName>
    <definedName name="X04Y07_39" localSheetId="7">#REF!</definedName>
    <definedName name="X04Y07_39" localSheetId="8">#REF!</definedName>
    <definedName name="X04Y07_39" localSheetId="2">#REF!</definedName>
    <definedName name="X04Y07_39" localSheetId="3">#REF!</definedName>
    <definedName name="X04Y07_39" localSheetId="4">#REF!</definedName>
    <definedName name="X04Y07_39" localSheetId="5">#REF!</definedName>
    <definedName name="X04Y07_39" localSheetId="6">#REF!</definedName>
    <definedName name="X04Y07_39">#REF!</definedName>
    <definedName name="X04Y08_37" localSheetId="7">#REF!</definedName>
    <definedName name="X04Y08_37" localSheetId="8">#REF!</definedName>
    <definedName name="X04Y08_37" localSheetId="2">#REF!</definedName>
    <definedName name="X04Y08_37" localSheetId="3">#REF!</definedName>
    <definedName name="X04Y08_37" localSheetId="4">#REF!</definedName>
    <definedName name="X04Y08_37" localSheetId="5">#REF!</definedName>
    <definedName name="X04Y08_37" localSheetId="6">#REF!</definedName>
    <definedName name="X04Y08_37">#REF!</definedName>
    <definedName name="X04Y08_38" localSheetId="7">#REF!</definedName>
    <definedName name="X04Y08_38" localSheetId="8">#REF!</definedName>
    <definedName name="X04Y08_38" localSheetId="2">#REF!</definedName>
    <definedName name="X04Y08_38" localSheetId="3">#REF!</definedName>
    <definedName name="X04Y08_38" localSheetId="4">#REF!</definedName>
    <definedName name="X04Y08_38" localSheetId="5">#REF!</definedName>
    <definedName name="X04Y08_38" localSheetId="6">#REF!</definedName>
    <definedName name="X04Y08_38">#REF!</definedName>
    <definedName name="X04Y09_37" localSheetId="7">#REF!</definedName>
    <definedName name="X04Y09_37" localSheetId="8">#REF!</definedName>
    <definedName name="X04Y09_37" localSheetId="2">#REF!</definedName>
    <definedName name="X04Y09_37" localSheetId="3">#REF!</definedName>
    <definedName name="X04Y09_37" localSheetId="4">#REF!</definedName>
    <definedName name="X04Y09_37" localSheetId="5">#REF!</definedName>
    <definedName name="X04Y09_37" localSheetId="6">#REF!</definedName>
    <definedName name="X04Y09_37">#REF!</definedName>
    <definedName name="X04Y09_38" localSheetId="7">#REF!</definedName>
    <definedName name="X04Y09_38" localSheetId="8">#REF!</definedName>
    <definedName name="X04Y09_38" localSheetId="2">#REF!</definedName>
    <definedName name="X04Y09_38" localSheetId="3">#REF!</definedName>
    <definedName name="X04Y09_38" localSheetId="4">#REF!</definedName>
    <definedName name="X04Y09_38" localSheetId="5">#REF!</definedName>
    <definedName name="X04Y09_38" localSheetId="6">#REF!</definedName>
    <definedName name="X04Y09_38">#REF!</definedName>
    <definedName name="X04Y10_37" localSheetId="7">#REF!</definedName>
    <definedName name="X04Y10_37" localSheetId="8">#REF!</definedName>
    <definedName name="X04Y10_37" localSheetId="2">#REF!</definedName>
    <definedName name="X04Y10_37" localSheetId="3">#REF!</definedName>
    <definedName name="X04Y10_37" localSheetId="4">#REF!</definedName>
    <definedName name="X04Y10_37" localSheetId="5">#REF!</definedName>
    <definedName name="X04Y10_37" localSheetId="6">#REF!</definedName>
    <definedName name="X04Y10_37">#REF!</definedName>
    <definedName name="X05Y01_37" localSheetId="7">#REF!</definedName>
    <definedName name="X05Y01_37" localSheetId="8">#REF!</definedName>
    <definedName name="X05Y01_37" localSheetId="2">#REF!</definedName>
    <definedName name="X05Y01_37" localSheetId="3">#REF!</definedName>
    <definedName name="X05Y01_37" localSheetId="4">#REF!</definedName>
    <definedName name="X05Y01_37" localSheetId="5">#REF!</definedName>
    <definedName name="X05Y01_37" localSheetId="6">#REF!</definedName>
    <definedName name="X05Y01_37">#REF!</definedName>
    <definedName name="X05Y01_38" localSheetId="7">#REF!</definedName>
    <definedName name="X05Y01_38" localSheetId="8">#REF!</definedName>
    <definedName name="X05Y01_38" localSheetId="2">#REF!</definedName>
    <definedName name="X05Y01_38" localSheetId="3">#REF!</definedName>
    <definedName name="X05Y01_38" localSheetId="4">#REF!</definedName>
    <definedName name="X05Y01_38" localSheetId="5">#REF!</definedName>
    <definedName name="X05Y01_38" localSheetId="6">#REF!</definedName>
    <definedName name="X05Y01_38">#REF!</definedName>
    <definedName name="X05Y01_39" localSheetId="7">#REF!</definedName>
    <definedName name="X05Y01_39" localSheetId="8">#REF!</definedName>
    <definedName name="X05Y01_39" localSheetId="2">#REF!</definedName>
    <definedName name="X05Y01_39" localSheetId="3">#REF!</definedName>
    <definedName name="X05Y01_39" localSheetId="4">#REF!</definedName>
    <definedName name="X05Y01_39" localSheetId="5">#REF!</definedName>
    <definedName name="X05Y01_39" localSheetId="6">#REF!</definedName>
    <definedName name="X05Y01_39">#REF!</definedName>
    <definedName name="X05Y02_37" localSheetId="7">#REF!</definedName>
    <definedName name="X05Y02_37" localSheetId="8">#REF!</definedName>
    <definedName name="X05Y02_37" localSheetId="2">#REF!</definedName>
    <definedName name="X05Y02_37" localSheetId="3">#REF!</definedName>
    <definedName name="X05Y02_37" localSheetId="4">#REF!</definedName>
    <definedName name="X05Y02_37" localSheetId="5">#REF!</definedName>
    <definedName name="X05Y02_37" localSheetId="6">#REF!</definedName>
    <definedName name="X05Y02_37">#REF!</definedName>
    <definedName name="X05Y02_38" localSheetId="7">#REF!</definedName>
    <definedName name="X05Y02_38" localSheetId="8">#REF!</definedName>
    <definedName name="X05Y02_38" localSheetId="2">#REF!</definedName>
    <definedName name="X05Y02_38" localSheetId="3">#REF!</definedName>
    <definedName name="X05Y02_38" localSheetId="4">#REF!</definedName>
    <definedName name="X05Y02_38" localSheetId="5">#REF!</definedName>
    <definedName name="X05Y02_38" localSheetId="6">#REF!</definedName>
    <definedName name="X05Y02_38">#REF!</definedName>
    <definedName name="X05Y02_39" localSheetId="7">#REF!</definedName>
    <definedName name="X05Y02_39" localSheetId="8">#REF!</definedName>
    <definedName name="X05Y02_39" localSheetId="2">#REF!</definedName>
    <definedName name="X05Y02_39" localSheetId="3">#REF!</definedName>
    <definedName name="X05Y02_39" localSheetId="4">#REF!</definedName>
    <definedName name="X05Y02_39" localSheetId="5">#REF!</definedName>
    <definedName name="X05Y02_39" localSheetId="6">#REF!</definedName>
    <definedName name="X05Y02_39">#REF!</definedName>
    <definedName name="X05Y03_37" localSheetId="7">#REF!</definedName>
    <definedName name="X05Y03_37" localSheetId="8">#REF!</definedName>
    <definedName name="X05Y03_37" localSheetId="2">#REF!</definedName>
    <definedName name="X05Y03_37" localSheetId="3">#REF!</definedName>
    <definedName name="X05Y03_37" localSheetId="4">#REF!</definedName>
    <definedName name="X05Y03_37" localSheetId="5">#REF!</definedName>
    <definedName name="X05Y03_37" localSheetId="6">#REF!</definedName>
    <definedName name="X05Y03_37">#REF!</definedName>
    <definedName name="X05Y03_38" localSheetId="7">#REF!</definedName>
    <definedName name="X05Y03_38" localSheetId="8">#REF!</definedName>
    <definedName name="X05Y03_38" localSheetId="2">#REF!</definedName>
    <definedName name="X05Y03_38" localSheetId="3">#REF!</definedName>
    <definedName name="X05Y03_38" localSheetId="4">#REF!</definedName>
    <definedName name="X05Y03_38" localSheetId="5">#REF!</definedName>
    <definedName name="X05Y03_38" localSheetId="6">#REF!</definedName>
    <definedName name="X05Y03_38">#REF!</definedName>
    <definedName name="X05Y03_39" localSheetId="7">#REF!</definedName>
    <definedName name="X05Y03_39" localSheetId="8">#REF!</definedName>
    <definedName name="X05Y03_39" localSheetId="2">#REF!</definedName>
    <definedName name="X05Y03_39" localSheetId="3">#REF!</definedName>
    <definedName name="X05Y03_39" localSheetId="4">#REF!</definedName>
    <definedName name="X05Y03_39" localSheetId="5">#REF!</definedName>
    <definedName name="X05Y03_39" localSheetId="6">#REF!</definedName>
    <definedName name="X05Y03_39">#REF!</definedName>
    <definedName name="X05Y04_37" localSheetId="7">#REF!</definedName>
    <definedName name="X05Y04_37" localSheetId="8">#REF!</definedName>
    <definedName name="X05Y04_37" localSheetId="2">#REF!</definedName>
    <definedName name="X05Y04_37" localSheetId="3">#REF!</definedName>
    <definedName name="X05Y04_37" localSheetId="4">#REF!</definedName>
    <definedName name="X05Y04_37" localSheetId="5">#REF!</definedName>
    <definedName name="X05Y04_37" localSheetId="6">#REF!</definedName>
    <definedName name="X05Y04_37">#REF!</definedName>
    <definedName name="X05Y04_38" localSheetId="7">#REF!</definedName>
    <definedName name="X05Y04_38" localSheetId="8">#REF!</definedName>
    <definedName name="X05Y04_38" localSheetId="2">#REF!</definedName>
    <definedName name="X05Y04_38" localSheetId="3">#REF!</definedName>
    <definedName name="X05Y04_38" localSheetId="4">#REF!</definedName>
    <definedName name="X05Y04_38" localSheetId="5">#REF!</definedName>
    <definedName name="X05Y04_38" localSheetId="6">#REF!</definedName>
    <definedName name="X05Y04_38">#REF!</definedName>
    <definedName name="X05Y04_39" localSheetId="7">#REF!</definedName>
    <definedName name="X05Y04_39" localSheetId="8">#REF!</definedName>
    <definedName name="X05Y04_39" localSheetId="2">#REF!</definedName>
    <definedName name="X05Y04_39" localSheetId="3">#REF!</definedName>
    <definedName name="X05Y04_39" localSheetId="4">#REF!</definedName>
    <definedName name="X05Y04_39" localSheetId="5">#REF!</definedName>
    <definedName name="X05Y04_39" localSheetId="6">#REF!</definedName>
    <definedName name="X05Y04_39">#REF!</definedName>
    <definedName name="X05Y05_37" localSheetId="7">#REF!</definedName>
    <definedName name="X05Y05_37" localSheetId="8">#REF!</definedName>
    <definedName name="X05Y05_37" localSheetId="2">#REF!</definedName>
    <definedName name="X05Y05_37" localSheetId="3">#REF!</definedName>
    <definedName name="X05Y05_37" localSheetId="4">#REF!</definedName>
    <definedName name="X05Y05_37" localSheetId="5">#REF!</definedName>
    <definedName name="X05Y05_37" localSheetId="6">#REF!</definedName>
    <definedName name="X05Y05_37">#REF!</definedName>
    <definedName name="X05Y05_38" localSheetId="7">#REF!</definedName>
    <definedName name="X05Y05_38" localSheetId="8">#REF!</definedName>
    <definedName name="X05Y05_38" localSheetId="2">#REF!</definedName>
    <definedName name="X05Y05_38" localSheetId="3">#REF!</definedName>
    <definedName name="X05Y05_38" localSheetId="4">#REF!</definedName>
    <definedName name="X05Y05_38" localSheetId="5">#REF!</definedName>
    <definedName name="X05Y05_38" localSheetId="6">#REF!</definedName>
    <definedName name="X05Y05_38">#REF!</definedName>
    <definedName name="X05Y05_39" localSheetId="7">#REF!</definedName>
    <definedName name="X05Y05_39" localSheetId="8">#REF!</definedName>
    <definedName name="X05Y05_39" localSheetId="2">#REF!</definedName>
    <definedName name="X05Y05_39" localSheetId="3">#REF!</definedName>
    <definedName name="X05Y05_39" localSheetId="4">#REF!</definedName>
    <definedName name="X05Y05_39" localSheetId="5">#REF!</definedName>
    <definedName name="X05Y05_39" localSheetId="6">#REF!</definedName>
    <definedName name="X05Y05_39">#REF!</definedName>
    <definedName name="X05Y06_37" localSheetId="7">#REF!</definedName>
    <definedName name="X05Y06_37" localSheetId="8">#REF!</definedName>
    <definedName name="X05Y06_37" localSheetId="2">#REF!</definedName>
    <definedName name="X05Y06_37" localSheetId="3">#REF!</definedName>
    <definedName name="X05Y06_37" localSheetId="4">#REF!</definedName>
    <definedName name="X05Y06_37" localSheetId="5">#REF!</definedName>
    <definedName name="X05Y06_37" localSheetId="6">#REF!</definedName>
    <definedName name="X05Y06_37">#REF!</definedName>
    <definedName name="X05Y06_38" localSheetId="7">#REF!</definedName>
    <definedName name="X05Y06_38" localSheetId="8">#REF!</definedName>
    <definedName name="X05Y06_38" localSheetId="2">#REF!</definedName>
    <definedName name="X05Y06_38" localSheetId="3">#REF!</definedName>
    <definedName name="X05Y06_38" localSheetId="4">#REF!</definedName>
    <definedName name="X05Y06_38" localSheetId="5">#REF!</definedName>
    <definedName name="X05Y06_38" localSheetId="6">#REF!</definedName>
    <definedName name="X05Y06_38">#REF!</definedName>
    <definedName name="X05Y06_39" localSheetId="7">#REF!</definedName>
    <definedName name="X05Y06_39" localSheetId="8">#REF!</definedName>
    <definedName name="X05Y06_39" localSheetId="2">#REF!</definedName>
    <definedName name="X05Y06_39" localSheetId="3">#REF!</definedName>
    <definedName name="X05Y06_39" localSheetId="4">#REF!</definedName>
    <definedName name="X05Y06_39" localSheetId="5">#REF!</definedName>
    <definedName name="X05Y06_39" localSheetId="6">#REF!</definedName>
    <definedName name="X05Y06_39">#REF!</definedName>
    <definedName name="X05Y07_37" localSheetId="7">#REF!</definedName>
    <definedName name="X05Y07_37" localSheetId="8">#REF!</definedName>
    <definedName name="X05Y07_37" localSheetId="2">#REF!</definedName>
    <definedName name="X05Y07_37" localSheetId="3">#REF!</definedName>
    <definedName name="X05Y07_37" localSheetId="4">#REF!</definedName>
    <definedName name="X05Y07_37" localSheetId="5">#REF!</definedName>
    <definedName name="X05Y07_37" localSheetId="6">#REF!</definedName>
    <definedName name="X05Y07_37">#REF!</definedName>
    <definedName name="X05Y07_38" localSheetId="7">#REF!</definedName>
    <definedName name="X05Y07_38" localSheetId="8">#REF!</definedName>
    <definedName name="X05Y07_38" localSheetId="2">#REF!</definedName>
    <definedName name="X05Y07_38" localSheetId="3">#REF!</definedName>
    <definedName name="X05Y07_38" localSheetId="4">#REF!</definedName>
    <definedName name="X05Y07_38" localSheetId="5">#REF!</definedName>
    <definedName name="X05Y07_38" localSheetId="6">#REF!</definedName>
    <definedName name="X05Y07_38">#REF!</definedName>
    <definedName name="X05Y07_39" localSheetId="7">#REF!</definedName>
    <definedName name="X05Y07_39" localSheetId="8">#REF!</definedName>
    <definedName name="X05Y07_39" localSheetId="2">#REF!</definedName>
    <definedName name="X05Y07_39" localSheetId="3">#REF!</definedName>
    <definedName name="X05Y07_39" localSheetId="4">#REF!</definedName>
    <definedName name="X05Y07_39" localSheetId="5">#REF!</definedName>
    <definedName name="X05Y07_39" localSheetId="6">#REF!</definedName>
    <definedName name="X05Y07_39">#REF!</definedName>
    <definedName name="X05Y08_37" localSheetId="7">#REF!</definedName>
    <definedName name="X05Y08_37" localSheetId="8">#REF!</definedName>
    <definedName name="X05Y08_37" localSheetId="2">#REF!</definedName>
    <definedName name="X05Y08_37" localSheetId="3">#REF!</definedName>
    <definedName name="X05Y08_37" localSheetId="4">#REF!</definedName>
    <definedName name="X05Y08_37" localSheetId="5">#REF!</definedName>
    <definedName name="X05Y08_37" localSheetId="6">#REF!</definedName>
    <definedName name="X05Y08_37">#REF!</definedName>
    <definedName name="X05Y08_38" localSheetId="7">#REF!</definedName>
    <definedName name="X05Y08_38" localSheetId="8">#REF!</definedName>
    <definedName name="X05Y08_38" localSheetId="2">#REF!</definedName>
    <definedName name="X05Y08_38" localSheetId="3">#REF!</definedName>
    <definedName name="X05Y08_38" localSheetId="4">#REF!</definedName>
    <definedName name="X05Y08_38" localSheetId="5">#REF!</definedName>
    <definedName name="X05Y08_38" localSheetId="6">#REF!</definedName>
    <definedName name="X05Y08_38">#REF!</definedName>
    <definedName name="X05Y09_37" localSheetId="7">#REF!</definedName>
    <definedName name="X05Y09_37" localSheetId="8">#REF!</definedName>
    <definedName name="X05Y09_37" localSheetId="2">#REF!</definedName>
    <definedName name="X05Y09_37" localSheetId="3">#REF!</definedName>
    <definedName name="X05Y09_37" localSheetId="4">#REF!</definedName>
    <definedName name="X05Y09_37" localSheetId="5">#REF!</definedName>
    <definedName name="X05Y09_37" localSheetId="6">#REF!</definedName>
    <definedName name="X05Y09_37">#REF!</definedName>
    <definedName name="X05Y09_38" localSheetId="7">#REF!</definedName>
    <definedName name="X05Y09_38" localSheetId="8">#REF!</definedName>
    <definedName name="X05Y09_38" localSheetId="2">#REF!</definedName>
    <definedName name="X05Y09_38" localSheetId="3">#REF!</definedName>
    <definedName name="X05Y09_38" localSheetId="4">#REF!</definedName>
    <definedName name="X05Y09_38" localSheetId="5">#REF!</definedName>
    <definedName name="X05Y09_38" localSheetId="6">#REF!</definedName>
    <definedName name="X05Y09_38">#REF!</definedName>
    <definedName name="X05Y10_37" localSheetId="7">#REF!</definedName>
    <definedName name="X05Y10_37" localSheetId="8">#REF!</definedName>
    <definedName name="X05Y10_37" localSheetId="2">#REF!</definedName>
    <definedName name="X05Y10_37" localSheetId="3">#REF!</definedName>
    <definedName name="X05Y10_37" localSheetId="4">#REF!</definedName>
    <definedName name="X05Y10_37" localSheetId="5">#REF!</definedName>
    <definedName name="X05Y10_37" localSheetId="6">#REF!</definedName>
    <definedName name="X05Y10_37">#REF!</definedName>
    <definedName name="X06Y01_37" localSheetId="7">#REF!</definedName>
    <definedName name="X06Y01_37" localSheetId="8">#REF!</definedName>
    <definedName name="X06Y01_37" localSheetId="2">#REF!</definedName>
    <definedName name="X06Y01_37" localSheetId="3">#REF!</definedName>
    <definedName name="X06Y01_37" localSheetId="4">#REF!</definedName>
    <definedName name="X06Y01_37" localSheetId="5">#REF!</definedName>
    <definedName name="X06Y01_37" localSheetId="6">#REF!</definedName>
    <definedName name="X06Y01_37">#REF!</definedName>
    <definedName name="X06Y01_38" localSheetId="7">#REF!</definedName>
    <definedName name="X06Y01_38" localSheetId="8">#REF!</definedName>
    <definedName name="X06Y01_38" localSheetId="2">#REF!</definedName>
    <definedName name="X06Y01_38" localSheetId="3">#REF!</definedName>
    <definedName name="X06Y01_38" localSheetId="4">#REF!</definedName>
    <definedName name="X06Y01_38" localSheetId="5">#REF!</definedName>
    <definedName name="X06Y01_38" localSheetId="6">#REF!</definedName>
    <definedName name="X06Y01_38">#REF!</definedName>
    <definedName name="X06Y01_39" localSheetId="7">#REF!</definedName>
    <definedName name="X06Y01_39" localSheetId="8">#REF!</definedName>
    <definedName name="X06Y01_39" localSheetId="2">#REF!</definedName>
    <definedName name="X06Y01_39" localSheetId="3">#REF!</definedName>
    <definedName name="X06Y01_39" localSheetId="4">#REF!</definedName>
    <definedName name="X06Y01_39" localSheetId="5">#REF!</definedName>
    <definedName name="X06Y01_39" localSheetId="6">#REF!</definedName>
    <definedName name="X06Y01_39">#REF!</definedName>
    <definedName name="X06Y02_37" localSheetId="7">#REF!</definedName>
    <definedName name="X06Y02_37" localSheetId="8">#REF!</definedName>
    <definedName name="X06Y02_37" localSheetId="2">#REF!</definedName>
    <definedName name="X06Y02_37" localSheetId="3">#REF!</definedName>
    <definedName name="X06Y02_37" localSheetId="4">#REF!</definedName>
    <definedName name="X06Y02_37" localSheetId="5">#REF!</definedName>
    <definedName name="X06Y02_37" localSheetId="6">#REF!</definedName>
    <definedName name="X06Y02_37">#REF!</definedName>
    <definedName name="X06Y02_38" localSheetId="7">#REF!</definedName>
    <definedName name="X06Y02_38" localSheetId="8">#REF!</definedName>
    <definedName name="X06Y02_38" localSheetId="2">#REF!</definedName>
    <definedName name="X06Y02_38" localSheetId="3">#REF!</definedName>
    <definedName name="X06Y02_38" localSheetId="4">#REF!</definedName>
    <definedName name="X06Y02_38" localSheetId="5">#REF!</definedName>
    <definedName name="X06Y02_38" localSheetId="6">#REF!</definedName>
    <definedName name="X06Y02_38">#REF!</definedName>
    <definedName name="X06Y02_39" localSheetId="7">#REF!</definedName>
    <definedName name="X06Y02_39" localSheetId="8">#REF!</definedName>
    <definedName name="X06Y02_39" localSheetId="2">#REF!</definedName>
    <definedName name="X06Y02_39" localSheetId="3">#REF!</definedName>
    <definedName name="X06Y02_39" localSheetId="4">#REF!</definedName>
    <definedName name="X06Y02_39" localSheetId="5">#REF!</definedName>
    <definedName name="X06Y02_39" localSheetId="6">#REF!</definedName>
    <definedName name="X06Y02_39">#REF!</definedName>
    <definedName name="X06Y03_37" localSheetId="7">#REF!</definedName>
    <definedName name="X06Y03_37" localSheetId="8">#REF!</definedName>
    <definedName name="X06Y03_37" localSheetId="2">#REF!</definedName>
    <definedName name="X06Y03_37" localSheetId="3">#REF!</definedName>
    <definedName name="X06Y03_37" localSheetId="4">#REF!</definedName>
    <definedName name="X06Y03_37" localSheetId="5">#REF!</definedName>
    <definedName name="X06Y03_37" localSheetId="6">#REF!</definedName>
    <definedName name="X06Y03_37">#REF!</definedName>
    <definedName name="X06Y03_38" localSheetId="7">#REF!</definedName>
    <definedName name="X06Y03_38" localSheetId="8">#REF!</definedName>
    <definedName name="X06Y03_38" localSheetId="2">#REF!</definedName>
    <definedName name="X06Y03_38" localSheetId="3">#REF!</definedName>
    <definedName name="X06Y03_38" localSheetId="4">#REF!</definedName>
    <definedName name="X06Y03_38" localSheetId="5">#REF!</definedName>
    <definedName name="X06Y03_38" localSheetId="6">#REF!</definedName>
    <definedName name="X06Y03_38">#REF!</definedName>
    <definedName name="X06Y03_39" localSheetId="7">#REF!</definedName>
    <definedName name="X06Y03_39" localSheetId="8">#REF!</definedName>
    <definedName name="X06Y03_39" localSheetId="2">#REF!</definedName>
    <definedName name="X06Y03_39" localSheetId="3">#REF!</definedName>
    <definedName name="X06Y03_39" localSheetId="4">#REF!</definedName>
    <definedName name="X06Y03_39" localSheetId="5">#REF!</definedName>
    <definedName name="X06Y03_39" localSheetId="6">#REF!</definedName>
    <definedName name="X06Y03_39">#REF!</definedName>
    <definedName name="X06Y04_37" localSheetId="7">#REF!</definedName>
    <definedName name="X06Y04_37" localSheetId="8">#REF!</definedName>
    <definedName name="X06Y04_37" localSheetId="2">#REF!</definedName>
    <definedName name="X06Y04_37" localSheetId="3">#REF!</definedName>
    <definedName name="X06Y04_37" localSheetId="4">#REF!</definedName>
    <definedName name="X06Y04_37" localSheetId="5">#REF!</definedName>
    <definedName name="X06Y04_37" localSheetId="6">#REF!</definedName>
    <definedName name="X06Y04_37">#REF!</definedName>
    <definedName name="X06Y04_38" localSheetId="7">#REF!</definedName>
    <definedName name="X06Y04_38" localSheetId="8">#REF!</definedName>
    <definedName name="X06Y04_38" localSheetId="2">#REF!</definedName>
    <definedName name="X06Y04_38" localSheetId="3">#REF!</definedName>
    <definedName name="X06Y04_38" localSheetId="4">#REF!</definedName>
    <definedName name="X06Y04_38" localSheetId="5">#REF!</definedName>
    <definedName name="X06Y04_38" localSheetId="6">#REF!</definedName>
    <definedName name="X06Y04_38">#REF!</definedName>
    <definedName name="X06Y04_39" localSheetId="7">#REF!</definedName>
    <definedName name="X06Y04_39" localSheetId="8">#REF!</definedName>
    <definedName name="X06Y04_39" localSheetId="2">#REF!</definedName>
    <definedName name="X06Y04_39" localSheetId="3">#REF!</definedName>
    <definedName name="X06Y04_39" localSheetId="4">#REF!</definedName>
    <definedName name="X06Y04_39" localSheetId="5">#REF!</definedName>
    <definedName name="X06Y04_39" localSheetId="6">#REF!</definedName>
    <definedName name="X06Y04_39">#REF!</definedName>
    <definedName name="X06Y05_37" localSheetId="7">#REF!</definedName>
    <definedName name="X06Y05_37" localSheetId="8">#REF!</definedName>
    <definedName name="X06Y05_37" localSheetId="2">#REF!</definedName>
    <definedName name="X06Y05_37" localSheetId="3">#REF!</definedName>
    <definedName name="X06Y05_37" localSheetId="4">#REF!</definedName>
    <definedName name="X06Y05_37" localSheetId="5">#REF!</definedName>
    <definedName name="X06Y05_37" localSheetId="6">#REF!</definedName>
    <definedName name="X06Y05_37">#REF!</definedName>
    <definedName name="X06Y05_38" localSheetId="7">#REF!</definedName>
    <definedName name="X06Y05_38" localSheetId="8">#REF!</definedName>
    <definedName name="X06Y05_38" localSheetId="2">#REF!</definedName>
    <definedName name="X06Y05_38" localSheetId="3">#REF!</definedName>
    <definedName name="X06Y05_38" localSheetId="4">#REF!</definedName>
    <definedName name="X06Y05_38" localSheetId="5">#REF!</definedName>
    <definedName name="X06Y05_38" localSheetId="6">#REF!</definedName>
    <definedName name="X06Y05_38">#REF!</definedName>
    <definedName name="X06Y05_39" localSheetId="7">#REF!</definedName>
    <definedName name="X06Y05_39" localSheetId="8">#REF!</definedName>
    <definedName name="X06Y05_39" localSheetId="2">#REF!</definedName>
    <definedName name="X06Y05_39" localSheetId="3">#REF!</definedName>
    <definedName name="X06Y05_39" localSheetId="4">#REF!</definedName>
    <definedName name="X06Y05_39" localSheetId="5">#REF!</definedName>
    <definedName name="X06Y05_39" localSheetId="6">#REF!</definedName>
    <definedName name="X06Y05_39">#REF!</definedName>
    <definedName name="X06Y06_37" localSheetId="7">#REF!</definedName>
    <definedName name="X06Y06_37" localSheetId="8">#REF!</definedName>
    <definedName name="X06Y06_37" localSheetId="2">#REF!</definedName>
    <definedName name="X06Y06_37" localSheetId="3">#REF!</definedName>
    <definedName name="X06Y06_37" localSheetId="4">#REF!</definedName>
    <definedName name="X06Y06_37" localSheetId="5">#REF!</definedName>
    <definedName name="X06Y06_37" localSheetId="6">#REF!</definedName>
    <definedName name="X06Y06_37">#REF!</definedName>
    <definedName name="X06Y06_38" localSheetId="7">#REF!</definedName>
    <definedName name="X06Y06_38" localSheetId="8">#REF!</definedName>
    <definedName name="X06Y06_38" localSheetId="2">#REF!</definedName>
    <definedName name="X06Y06_38" localSheetId="3">#REF!</definedName>
    <definedName name="X06Y06_38" localSheetId="4">#REF!</definedName>
    <definedName name="X06Y06_38" localSheetId="5">#REF!</definedName>
    <definedName name="X06Y06_38" localSheetId="6">#REF!</definedName>
    <definedName name="X06Y06_38">#REF!</definedName>
    <definedName name="X06Y06_39" localSheetId="7">#REF!</definedName>
    <definedName name="X06Y06_39" localSheetId="8">#REF!</definedName>
    <definedName name="X06Y06_39" localSheetId="2">#REF!</definedName>
    <definedName name="X06Y06_39" localSheetId="3">#REF!</definedName>
    <definedName name="X06Y06_39" localSheetId="4">#REF!</definedName>
    <definedName name="X06Y06_39" localSheetId="5">#REF!</definedName>
    <definedName name="X06Y06_39" localSheetId="6">#REF!</definedName>
    <definedName name="X06Y06_39">#REF!</definedName>
    <definedName name="X06Y07_37" localSheetId="7">#REF!</definedName>
    <definedName name="X06Y07_37" localSheetId="8">#REF!</definedName>
    <definedName name="X06Y07_37" localSheetId="2">#REF!</definedName>
    <definedName name="X06Y07_37" localSheetId="3">#REF!</definedName>
    <definedName name="X06Y07_37" localSheetId="4">#REF!</definedName>
    <definedName name="X06Y07_37" localSheetId="5">#REF!</definedName>
    <definedName name="X06Y07_37" localSheetId="6">#REF!</definedName>
    <definedName name="X06Y07_37">#REF!</definedName>
    <definedName name="X06Y07_38" localSheetId="7">#REF!</definedName>
    <definedName name="X06Y07_38" localSheetId="8">#REF!</definedName>
    <definedName name="X06Y07_38" localSheetId="2">#REF!</definedName>
    <definedName name="X06Y07_38" localSheetId="3">#REF!</definedName>
    <definedName name="X06Y07_38" localSheetId="4">#REF!</definedName>
    <definedName name="X06Y07_38" localSheetId="5">#REF!</definedName>
    <definedName name="X06Y07_38" localSheetId="6">#REF!</definedName>
    <definedName name="X06Y07_38">#REF!</definedName>
    <definedName name="X06Y07_39" localSheetId="7">#REF!</definedName>
    <definedName name="X06Y07_39" localSheetId="8">#REF!</definedName>
    <definedName name="X06Y07_39" localSheetId="2">#REF!</definedName>
    <definedName name="X06Y07_39" localSheetId="3">#REF!</definedName>
    <definedName name="X06Y07_39" localSheetId="4">#REF!</definedName>
    <definedName name="X06Y07_39" localSheetId="5">#REF!</definedName>
    <definedName name="X06Y07_39" localSheetId="6">#REF!</definedName>
    <definedName name="X06Y07_39">#REF!</definedName>
    <definedName name="X06Y08_37" localSheetId="7">#REF!</definedName>
    <definedName name="X06Y08_37" localSheetId="8">#REF!</definedName>
    <definedName name="X06Y08_37" localSheetId="2">#REF!</definedName>
    <definedName name="X06Y08_37" localSheetId="3">#REF!</definedName>
    <definedName name="X06Y08_37" localSheetId="4">#REF!</definedName>
    <definedName name="X06Y08_37" localSheetId="5">#REF!</definedName>
    <definedName name="X06Y08_37" localSheetId="6">#REF!</definedName>
    <definedName name="X06Y08_37">#REF!</definedName>
    <definedName name="X06Y08_38" localSheetId="7">#REF!</definedName>
    <definedName name="X06Y08_38" localSheetId="8">#REF!</definedName>
    <definedName name="X06Y08_38" localSheetId="2">#REF!</definedName>
    <definedName name="X06Y08_38" localSheetId="3">#REF!</definedName>
    <definedName name="X06Y08_38" localSheetId="4">#REF!</definedName>
    <definedName name="X06Y08_38" localSheetId="5">#REF!</definedName>
    <definedName name="X06Y08_38" localSheetId="6">#REF!</definedName>
    <definedName name="X06Y08_38">#REF!</definedName>
    <definedName name="X06Y09_37" localSheetId="7">#REF!</definedName>
    <definedName name="X06Y09_37" localSheetId="8">#REF!</definedName>
    <definedName name="X06Y09_37" localSheetId="2">#REF!</definedName>
    <definedName name="X06Y09_37" localSheetId="3">#REF!</definedName>
    <definedName name="X06Y09_37" localSheetId="4">#REF!</definedName>
    <definedName name="X06Y09_37" localSheetId="5">#REF!</definedName>
    <definedName name="X06Y09_37" localSheetId="6">#REF!</definedName>
    <definedName name="X06Y09_37">#REF!</definedName>
    <definedName name="X06Y09_38" localSheetId="7">#REF!</definedName>
    <definedName name="X06Y09_38" localSheetId="8">#REF!</definedName>
    <definedName name="X06Y09_38" localSheetId="2">#REF!</definedName>
    <definedName name="X06Y09_38" localSheetId="3">#REF!</definedName>
    <definedName name="X06Y09_38" localSheetId="4">#REF!</definedName>
    <definedName name="X06Y09_38" localSheetId="5">#REF!</definedName>
    <definedName name="X06Y09_38" localSheetId="6">#REF!</definedName>
    <definedName name="X06Y09_38">#REF!</definedName>
    <definedName name="X06Y10_37" localSheetId="7">#REF!</definedName>
    <definedName name="X06Y10_37" localSheetId="8">#REF!</definedName>
    <definedName name="X06Y10_37" localSheetId="2">#REF!</definedName>
    <definedName name="X06Y10_37" localSheetId="3">#REF!</definedName>
    <definedName name="X06Y10_37" localSheetId="4">#REF!</definedName>
    <definedName name="X06Y10_37" localSheetId="5">#REF!</definedName>
    <definedName name="X06Y10_37" localSheetId="6">#REF!</definedName>
    <definedName name="X06Y10_37">#REF!</definedName>
    <definedName name="X07Y01_37" localSheetId="7">#REF!</definedName>
    <definedName name="X07Y01_37" localSheetId="8">#REF!</definedName>
    <definedName name="X07Y01_37" localSheetId="2">#REF!</definedName>
    <definedName name="X07Y01_37" localSheetId="3">#REF!</definedName>
    <definedName name="X07Y01_37" localSheetId="4">#REF!</definedName>
    <definedName name="X07Y01_37" localSheetId="5">#REF!</definedName>
    <definedName name="X07Y01_37" localSheetId="6">#REF!</definedName>
    <definedName name="X07Y01_37">#REF!</definedName>
    <definedName name="X07Y01_38" localSheetId="7">#REF!</definedName>
    <definedName name="X07Y01_38" localSheetId="8">#REF!</definedName>
    <definedName name="X07Y01_38" localSheetId="2">#REF!</definedName>
    <definedName name="X07Y01_38" localSheetId="3">#REF!</definedName>
    <definedName name="X07Y01_38" localSheetId="4">#REF!</definedName>
    <definedName name="X07Y01_38" localSheetId="5">#REF!</definedName>
    <definedName name="X07Y01_38" localSheetId="6">#REF!</definedName>
    <definedName name="X07Y01_38">#REF!</definedName>
    <definedName name="X07Y01_39" localSheetId="7">#REF!</definedName>
    <definedName name="X07Y01_39" localSheetId="8">#REF!</definedName>
    <definedName name="X07Y01_39" localSheetId="2">#REF!</definedName>
    <definedName name="X07Y01_39" localSheetId="3">#REF!</definedName>
    <definedName name="X07Y01_39" localSheetId="4">#REF!</definedName>
    <definedName name="X07Y01_39" localSheetId="5">#REF!</definedName>
    <definedName name="X07Y01_39" localSheetId="6">#REF!</definedName>
    <definedName name="X07Y01_39">#REF!</definedName>
    <definedName name="X07Y02_37" localSheetId="7">#REF!</definedName>
    <definedName name="X07Y02_37" localSheetId="8">#REF!</definedName>
    <definedName name="X07Y02_37" localSheetId="2">#REF!</definedName>
    <definedName name="X07Y02_37" localSheetId="3">#REF!</definedName>
    <definedName name="X07Y02_37" localSheetId="4">#REF!</definedName>
    <definedName name="X07Y02_37" localSheetId="5">#REF!</definedName>
    <definedName name="X07Y02_37" localSheetId="6">#REF!</definedName>
    <definedName name="X07Y02_37">#REF!</definedName>
    <definedName name="X07Y02_38" localSheetId="7">#REF!</definedName>
    <definedName name="X07Y02_38" localSheetId="8">#REF!</definedName>
    <definedName name="X07Y02_38" localSheetId="2">#REF!</definedName>
    <definedName name="X07Y02_38" localSheetId="3">#REF!</definedName>
    <definedName name="X07Y02_38" localSheetId="4">#REF!</definedName>
    <definedName name="X07Y02_38" localSheetId="5">#REF!</definedName>
    <definedName name="X07Y02_38" localSheetId="6">#REF!</definedName>
    <definedName name="X07Y02_38">#REF!</definedName>
    <definedName name="X07Y02_39" localSheetId="7">#REF!</definedName>
    <definedName name="X07Y02_39" localSheetId="8">#REF!</definedName>
    <definedName name="X07Y02_39" localSheetId="2">#REF!</definedName>
    <definedName name="X07Y02_39" localSheetId="3">#REF!</definedName>
    <definedName name="X07Y02_39" localSheetId="4">#REF!</definedName>
    <definedName name="X07Y02_39" localSheetId="5">#REF!</definedName>
    <definedName name="X07Y02_39" localSheetId="6">#REF!</definedName>
    <definedName name="X07Y02_39">#REF!</definedName>
    <definedName name="X07Y03_37" localSheetId="7">#REF!</definedName>
    <definedName name="X07Y03_37" localSheetId="8">#REF!</definedName>
    <definedName name="X07Y03_37" localSheetId="2">#REF!</definedName>
    <definedName name="X07Y03_37" localSheetId="3">#REF!</definedName>
    <definedName name="X07Y03_37" localSheetId="4">#REF!</definedName>
    <definedName name="X07Y03_37" localSheetId="5">#REF!</definedName>
    <definedName name="X07Y03_37" localSheetId="6">#REF!</definedName>
    <definedName name="X07Y03_37">#REF!</definedName>
    <definedName name="X07Y03_38" localSheetId="7">#REF!</definedName>
    <definedName name="X07Y03_38" localSheetId="8">#REF!</definedName>
    <definedName name="X07Y03_38" localSheetId="2">#REF!</definedName>
    <definedName name="X07Y03_38" localSheetId="3">#REF!</definedName>
    <definedName name="X07Y03_38" localSheetId="4">#REF!</definedName>
    <definedName name="X07Y03_38" localSheetId="5">#REF!</definedName>
    <definedName name="X07Y03_38" localSheetId="6">#REF!</definedName>
    <definedName name="X07Y03_38">#REF!</definedName>
    <definedName name="X07Y03_39" localSheetId="7">#REF!</definedName>
    <definedName name="X07Y03_39" localSheetId="8">#REF!</definedName>
    <definedName name="X07Y03_39" localSheetId="2">#REF!</definedName>
    <definedName name="X07Y03_39" localSheetId="3">#REF!</definedName>
    <definedName name="X07Y03_39" localSheetId="4">#REF!</definedName>
    <definedName name="X07Y03_39" localSheetId="5">#REF!</definedName>
    <definedName name="X07Y03_39" localSheetId="6">#REF!</definedName>
    <definedName name="X07Y03_39">#REF!</definedName>
    <definedName name="X07Y04_37" localSheetId="7">#REF!</definedName>
    <definedName name="X07Y04_37" localSheetId="8">#REF!</definedName>
    <definedName name="X07Y04_37" localSheetId="2">#REF!</definedName>
    <definedName name="X07Y04_37" localSheetId="3">#REF!</definedName>
    <definedName name="X07Y04_37" localSheetId="4">#REF!</definedName>
    <definedName name="X07Y04_37" localSheetId="5">#REF!</definedName>
    <definedName name="X07Y04_37" localSheetId="6">#REF!</definedName>
    <definedName name="X07Y04_37">#REF!</definedName>
    <definedName name="X07Y04_38" localSheetId="7">#REF!</definedName>
    <definedName name="X07Y04_38" localSheetId="8">#REF!</definedName>
    <definedName name="X07Y04_38" localSheetId="2">#REF!</definedName>
    <definedName name="X07Y04_38" localSheetId="3">#REF!</definedName>
    <definedName name="X07Y04_38" localSheetId="4">#REF!</definedName>
    <definedName name="X07Y04_38" localSheetId="5">#REF!</definedName>
    <definedName name="X07Y04_38" localSheetId="6">#REF!</definedName>
    <definedName name="X07Y04_38">#REF!</definedName>
    <definedName name="X07Y04_39" localSheetId="7">#REF!</definedName>
    <definedName name="X07Y04_39" localSheetId="8">#REF!</definedName>
    <definedName name="X07Y04_39" localSheetId="2">#REF!</definedName>
    <definedName name="X07Y04_39" localSheetId="3">#REF!</definedName>
    <definedName name="X07Y04_39" localSheetId="4">#REF!</definedName>
    <definedName name="X07Y04_39" localSheetId="5">#REF!</definedName>
    <definedName name="X07Y04_39" localSheetId="6">#REF!</definedName>
    <definedName name="X07Y04_39">#REF!</definedName>
    <definedName name="X07Y05_37" localSheetId="7">#REF!</definedName>
    <definedName name="X07Y05_37" localSheetId="8">#REF!</definedName>
    <definedName name="X07Y05_37" localSheetId="2">#REF!</definedName>
    <definedName name="X07Y05_37" localSheetId="3">#REF!</definedName>
    <definedName name="X07Y05_37" localSheetId="4">#REF!</definedName>
    <definedName name="X07Y05_37" localSheetId="5">#REF!</definedName>
    <definedName name="X07Y05_37" localSheetId="6">#REF!</definedName>
    <definedName name="X07Y05_37">#REF!</definedName>
    <definedName name="X07Y05_38" localSheetId="7">#REF!</definedName>
    <definedName name="X07Y05_38" localSheetId="8">#REF!</definedName>
    <definedName name="X07Y05_38" localSheetId="2">#REF!</definedName>
    <definedName name="X07Y05_38" localSheetId="3">#REF!</definedName>
    <definedName name="X07Y05_38" localSheetId="4">#REF!</definedName>
    <definedName name="X07Y05_38" localSheetId="5">#REF!</definedName>
    <definedName name="X07Y05_38" localSheetId="6">#REF!</definedName>
    <definedName name="X07Y05_38">#REF!</definedName>
    <definedName name="X07Y05_39" localSheetId="7">#REF!</definedName>
    <definedName name="X07Y05_39" localSheetId="8">#REF!</definedName>
    <definedName name="X07Y05_39" localSheetId="2">#REF!</definedName>
    <definedName name="X07Y05_39" localSheetId="3">#REF!</definedName>
    <definedName name="X07Y05_39" localSheetId="4">#REF!</definedName>
    <definedName name="X07Y05_39" localSheetId="5">#REF!</definedName>
    <definedName name="X07Y05_39" localSheetId="6">#REF!</definedName>
    <definedName name="X07Y05_39">#REF!</definedName>
    <definedName name="X07Y06_37" localSheetId="7">#REF!</definedName>
    <definedName name="X07Y06_37" localSheetId="8">#REF!</definedName>
    <definedName name="X07Y06_37" localSheetId="2">#REF!</definedName>
    <definedName name="X07Y06_37" localSheetId="3">#REF!</definedName>
    <definedName name="X07Y06_37" localSheetId="4">#REF!</definedName>
    <definedName name="X07Y06_37" localSheetId="5">#REF!</definedName>
    <definedName name="X07Y06_37" localSheetId="6">#REF!</definedName>
    <definedName name="X07Y06_37">#REF!</definedName>
    <definedName name="X07Y06_38" localSheetId="7">#REF!</definedName>
    <definedName name="X07Y06_38" localSheetId="8">#REF!</definedName>
    <definedName name="X07Y06_38" localSheetId="2">#REF!</definedName>
    <definedName name="X07Y06_38" localSheetId="3">#REF!</definedName>
    <definedName name="X07Y06_38" localSheetId="4">#REF!</definedName>
    <definedName name="X07Y06_38" localSheetId="5">#REF!</definedName>
    <definedName name="X07Y06_38" localSheetId="6">#REF!</definedName>
    <definedName name="X07Y06_38">#REF!</definedName>
    <definedName name="X07Y06_39" localSheetId="7">#REF!</definedName>
    <definedName name="X07Y06_39" localSheetId="8">#REF!</definedName>
    <definedName name="X07Y06_39" localSheetId="2">#REF!</definedName>
    <definedName name="X07Y06_39" localSheetId="3">#REF!</definedName>
    <definedName name="X07Y06_39" localSheetId="4">#REF!</definedName>
    <definedName name="X07Y06_39" localSheetId="5">#REF!</definedName>
    <definedName name="X07Y06_39" localSheetId="6">#REF!</definedName>
    <definedName name="X07Y06_39">#REF!</definedName>
    <definedName name="X07Y07_37" localSheetId="7">#REF!</definedName>
    <definedName name="X07Y07_37" localSheetId="8">#REF!</definedName>
    <definedName name="X07Y07_37" localSheetId="2">#REF!</definedName>
    <definedName name="X07Y07_37" localSheetId="3">#REF!</definedName>
    <definedName name="X07Y07_37" localSheetId="4">#REF!</definedName>
    <definedName name="X07Y07_37" localSheetId="5">#REF!</definedName>
    <definedName name="X07Y07_37" localSheetId="6">#REF!</definedName>
    <definedName name="X07Y07_37">#REF!</definedName>
    <definedName name="X07Y07_38" localSheetId="7">#REF!</definedName>
    <definedName name="X07Y07_38" localSheetId="8">#REF!</definedName>
    <definedName name="X07Y07_38" localSheetId="2">#REF!</definedName>
    <definedName name="X07Y07_38" localSheetId="3">#REF!</definedName>
    <definedName name="X07Y07_38" localSheetId="4">#REF!</definedName>
    <definedName name="X07Y07_38" localSheetId="5">#REF!</definedName>
    <definedName name="X07Y07_38" localSheetId="6">#REF!</definedName>
    <definedName name="X07Y07_38">#REF!</definedName>
    <definedName name="X07Y07_39" localSheetId="7">#REF!</definedName>
    <definedName name="X07Y07_39" localSheetId="8">#REF!</definedName>
    <definedName name="X07Y07_39" localSheetId="2">#REF!</definedName>
    <definedName name="X07Y07_39" localSheetId="3">#REF!</definedName>
    <definedName name="X07Y07_39" localSheetId="4">#REF!</definedName>
    <definedName name="X07Y07_39" localSheetId="5">#REF!</definedName>
    <definedName name="X07Y07_39" localSheetId="6">#REF!</definedName>
    <definedName name="X07Y07_39">#REF!</definedName>
    <definedName name="X07Y08_37" localSheetId="7">#REF!</definedName>
    <definedName name="X07Y08_37" localSheetId="8">#REF!</definedName>
    <definedName name="X07Y08_37" localSheetId="2">#REF!</definedName>
    <definedName name="X07Y08_37" localSheetId="3">#REF!</definedName>
    <definedName name="X07Y08_37" localSheetId="4">#REF!</definedName>
    <definedName name="X07Y08_37" localSheetId="5">#REF!</definedName>
    <definedName name="X07Y08_37" localSheetId="6">#REF!</definedName>
    <definedName name="X07Y08_37">#REF!</definedName>
    <definedName name="X07Y08_38" localSheetId="7">#REF!</definedName>
    <definedName name="X07Y08_38" localSheetId="8">#REF!</definedName>
    <definedName name="X07Y08_38" localSheetId="2">#REF!</definedName>
    <definedName name="X07Y08_38" localSheetId="3">#REF!</definedName>
    <definedName name="X07Y08_38" localSheetId="4">#REF!</definedName>
    <definedName name="X07Y08_38" localSheetId="5">#REF!</definedName>
    <definedName name="X07Y08_38" localSheetId="6">#REF!</definedName>
    <definedName name="X07Y08_38">#REF!</definedName>
    <definedName name="X07Y09_37" localSheetId="7">#REF!</definedName>
    <definedName name="X07Y09_37" localSheetId="8">#REF!</definedName>
    <definedName name="X07Y09_37" localSheetId="2">#REF!</definedName>
    <definedName name="X07Y09_37" localSheetId="3">#REF!</definedName>
    <definedName name="X07Y09_37" localSheetId="4">#REF!</definedName>
    <definedName name="X07Y09_37" localSheetId="5">#REF!</definedName>
    <definedName name="X07Y09_37" localSheetId="6">#REF!</definedName>
    <definedName name="X07Y09_37">#REF!</definedName>
    <definedName name="X07Y09_38" localSheetId="7">#REF!</definedName>
    <definedName name="X07Y09_38" localSheetId="8">#REF!</definedName>
    <definedName name="X07Y09_38" localSheetId="2">#REF!</definedName>
    <definedName name="X07Y09_38" localSheetId="3">#REF!</definedName>
    <definedName name="X07Y09_38" localSheetId="4">#REF!</definedName>
    <definedName name="X07Y09_38" localSheetId="5">#REF!</definedName>
    <definedName name="X07Y09_38" localSheetId="6">#REF!</definedName>
    <definedName name="X07Y09_38">#REF!</definedName>
    <definedName name="X07Y10_37" localSheetId="7">#REF!</definedName>
    <definedName name="X07Y10_37" localSheetId="8">#REF!</definedName>
    <definedName name="X07Y10_37" localSheetId="2">#REF!</definedName>
    <definedName name="X07Y10_37" localSheetId="3">#REF!</definedName>
    <definedName name="X07Y10_37" localSheetId="4">#REF!</definedName>
    <definedName name="X07Y10_37" localSheetId="5">#REF!</definedName>
    <definedName name="X07Y10_37" localSheetId="6">#REF!</definedName>
    <definedName name="X07Y10_37">#REF!</definedName>
    <definedName name="X08Y01_37" localSheetId="7">#REF!</definedName>
    <definedName name="X08Y01_37" localSheetId="8">#REF!</definedName>
    <definedName name="X08Y01_37" localSheetId="2">#REF!</definedName>
    <definedName name="X08Y01_37" localSheetId="3">#REF!</definedName>
    <definedName name="X08Y01_37" localSheetId="4">#REF!</definedName>
    <definedName name="X08Y01_37" localSheetId="5">#REF!</definedName>
    <definedName name="X08Y01_37" localSheetId="6">#REF!</definedName>
    <definedName name="X08Y01_37">#REF!</definedName>
    <definedName name="X08Y01_38" localSheetId="7">#REF!</definedName>
    <definedName name="X08Y01_38" localSheetId="8">#REF!</definedName>
    <definedName name="X08Y01_38" localSheetId="2">#REF!</definedName>
    <definedName name="X08Y01_38" localSheetId="3">#REF!</definedName>
    <definedName name="X08Y01_38" localSheetId="4">#REF!</definedName>
    <definedName name="X08Y01_38" localSheetId="5">#REF!</definedName>
    <definedName name="X08Y01_38" localSheetId="6">#REF!</definedName>
    <definedName name="X08Y01_38">#REF!</definedName>
    <definedName name="X08Y01_39" localSheetId="7">#REF!</definedName>
    <definedName name="X08Y01_39" localSheetId="8">#REF!</definedName>
    <definedName name="X08Y01_39" localSheetId="2">#REF!</definedName>
    <definedName name="X08Y01_39" localSheetId="3">#REF!</definedName>
    <definedName name="X08Y01_39" localSheetId="4">#REF!</definedName>
    <definedName name="X08Y01_39" localSheetId="5">#REF!</definedName>
    <definedName name="X08Y01_39" localSheetId="6">#REF!</definedName>
    <definedName name="X08Y01_39">#REF!</definedName>
    <definedName name="X08Y02_37" localSheetId="7">#REF!</definedName>
    <definedName name="X08Y02_37" localSheetId="8">#REF!</definedName>
    <definedName name="X08Y02_37" localSheetId="2">#REF!</definedName>
    <definedName name="X08Y02_37" localSheetId="3">#REF!</definedName>
    <definedName name="X08Y02_37" localSheetId="4">#REF!</definedName>
    <definedName name="X08Y02_37" localSheetId="5">#REF!</definedName>
    <definedName name="X08Y02_37" localSheetId="6">#REF!</definedName>
    <definedName name="X08Y02_37">#REF!</definedName>
    <definedName name="X08Y02_38" localSheetId="7">#REF!</definedName>
    <definedName name="X08Y02_38" localSheetId="8">#REF!</definedName>
    <definedName name="X08Y02_38" localSheetId="2">#REF!</definedName>
    <definedName name="X08Y02_38" localSheetId="3">#REF!</definedName>
    <definedName name="X08Y02_38" localSheetId="4">#REF!</definedName>
    <definedName name="X08Y02_38" localSheetId="5">#REF!</definedName>
    <definedName name="X08Y02_38" localSheetId="6">#REF!</definedName>
    <definedName name="X08Y02_38">#REF!</definedName>
    <definedName name="X08Y02_39" localSheetId="7">#REF!</definedName>
    <definedName name="X08Y02_39" localSheetId="8">#REF!</definedName>
    <definedName name="X08Y02_39" localSheetId="2">#REF!</definedName>
    <definedName name="X08Y02_39" localSheetId="3">#REF!</definedName>
    <definedName name="X08Y02_39" localSheetId="4">#REF!</definedName>
    <definedName name="X08Y02_39" localSheetId="5">#REF!</definedName>
    <definedName name="X08Y02_39" localSheetId="6">#REF!</definedName>
    <definedName name="X08Y02_39">#REF!</definedName>
    <definedName name="X08Y03_37" localSheetId="7">#REF!</definedName>
    <definedName name="X08Y03_37" localSheetId="8">#REF!</definedName>
    <definedName name="X08Y03_37" localSheetId="2">#REF!</definedName>
    <definedName name="X08Y03_37" localSheetId="3">#REF!</definedName>
    <definedName name="X08Y03_37" localSheetId="4">#REF!</definedName>
    <definedName name="X08Y03_37" localSheetId="5">#REF!</definedName>
    <definedName name="X08Y03_37" localSheetId="6">#REF!</definedName>
    <definedName name="X08Y03_37">#REF!</definedName>
    <definedName name="X08Y03_38" localSheetId="7">#REF!</definedName>
    <definedName name="X08Y03_38" localSheetId="8">#REF!</definedName>
    <definedName name="X08Y03_38" localSheetId="2">#REF!</definedName>
    <definedName name="X08Y03_38" localSheetId="3">#REF!</definedName>
    <definedName name="X08Y03_38" localSheetId="4">#REF!</definedName>
    <definedName name="X08Y03_38" localSheetId="5">#REF!</definedName>
    <definedName name="X08Y03_38" localSheetId="6">#REF!</definedName>
    <definedName name="X08Y03_38">#REF!</definedName>
    <definedName name="X08Y03_39" localSheetId="7">#REF!</definedName>
    <definedName name="X08Y03_39" localSheetId="8">#REF!</definedName>
    <definedName name="X08Y03_39" localSheetId="2">#REF!</definedName>
    <definedName name="X08Y03_39" localSheetId="3">#REF!</definedName>
    <definedName name="X08Y03_39" localSheetId="4">#REF!</definedName>
    <definedName name="X08Y03_39" localSheetId="5">#REF!</definedName>
    <definedName name="X08Y03_39" localSheetId="6">#REF!</definedName>
    <definedName name="X08Y03_39">#REF!</definedName>
    <definedName name="X08Y04_37" localSheetId="7">#REF!</definedName>
    <definedName name="X08Y04_37" localSheetId="8">#REF!</definedName>
    <definedName name="X08Y04_37" localSheetId="2">#REF!</definedName>
    <definedName name="X08Y04_37" localSheetId="3">#REF!</definedName>
    <definedName name="X08Y04_37" localSheetId="4">#REF!</definedName>
    <definedName name="X08Y04_37" localSheetId="5">#REF!</definedName>
    <definedName name="X08Y04_37" localSheetId="6">#REF!</definedName>
    <definedName name="X08Y04_37">#REF!</definedName>
    <definedName name="X08Y04_38" localSheetId="7">#REF!</definedName>
    <definedName name="X08Y04_38" localSheetId="8">#REF!</definedName>
    <definedName name="X08Y04_38" localSheetId="2">#REF!</definedName>
    <definedName name="X08Y04_38" localSheetId="3">#REF!</definedName>
    <definedName name="X08Y04_38" localSheetId="4">#REF!</definedName>
    <definedName name="X08Y04_38" localSheetId="5">#REF!</definedName>
    <definedName name="X08Y04_38" localSheetId="6">#REF!</definedName>
    <definedName name="X08Y04_38">#REF!</definedName>
    <definedName name="X08Y04_39" localSheetId="7">#REF!</definedName>
    <definedName name="X08Y04_39" localSheetId="8">#REF!</definedName>
    <definedName name="X08Y04_39" localSheetId="2">#REF!</definedName>
    <definedName name="X08Y04_39" localSheetId="3">#REF!</definedName>
    <definedName name="X08Y04_39" localSheetId="4">#REF!</definedName>
    <definedName name="X08Y04_39" localSheetId="5">#REF!</definedName>
    <definedName name="X08Y04_39" localSheetId="6">#REF!</definedName>
    <definedName name="X08Y04_39">#REF!</definedName>
    <definedName name="X08Y05_37" localSheetId="7">#REF!</definedName>
    <definedName name="X08Y05_37" localSheetId="8">#REF!</definedName>
    <definedName name="X08Y05_37" localSheetId="2">#REF!</definedName>
    <definedName name="X08Y05_37" localSheetId="3">#REF!</definedName>
    <definedName name="X08Y05_37" localSheetId="4">#REF!</definedName>
    <definedName name="X08Y05_37" localSheetId="5">#REF!</definedName>
    <definedName name="X08Y05_37" localSheetId="6">#REF!</definedName>
    <definedName name="X08Y05_37">#REF!</definedName>
    <definedName name="X08Y05_38" localSheetId="7">#REF!</definedName>
    <definedName name="X08Y05_38" localSheetId="8">#REF!</definedName>
    <definedName name="X08Y05_38" localSheetId="2">#REF!</definedName>
    <definedName name="X08Y05_38" localSheetId="3">#REF!</definedName>
    <definedName name="X08Y05_38" localSheetId="4">#REF!</definedName>
    <definedName name="X08Y05_38" localSheetId="5">#REF!</definedName>
    <definedName name="X08Y05_38" localSheetId="6">#REF!</definedName>
    <definedName name="X08Y05_38">#REF!</definedName>
    <definedName name="X08Y05_39" localSheetId="7">#REF!</definedName>
    <definedName name="X08Y05_39" localSheetId="8">#REF!</definedName>
    <definedName name="X08Y05_39" localSheetId="2">#REF!</definedName>
    <definedName name="X08Y05_39" localSheetId="3">#REF!</definedName>
    <definedName name="X08Y05_39" localSheetId="4">#REF!</definedName>
    <definedName name="X08Y05_39" localSheetId="5">#REF!</definedName>
    <definedName name="X08Y05_39" localSheetId="6">#REF!</definedName>
    <definedName name="X08Y05_39">#REF!</definedName>
    <definedName name="X08Y06_37" localSheetId="7">#REF!</definedName>
    <definedName name="X08Y06_37" localSheetId="8">#REF!</definedName>
    <definedName name="X08Y06_37" localSheetId="2">#REF!</definedName>
    <definedName name="X08Y06_37" localSheetId="3">#REF!</definedName>
    <definedName name="X08Y06_37" localSheetId="4">#REF!</definedName>
    <definedName name="X08Y06_37" localSheetId="5">#REF!</definedName>
    <definedName name="X08Y06_37" localSheetId="6">#REF!</definedName>
    <definedName name="X08Y06_37">#REF!</definedName>
    <definedName name="X08Y06_38" localSheetId="7">#REF!</definedName>
    <definedName name="X08Y06_38" localSheetId="8">#REF!</definedName>
    <definedName name="X08Y06_38" localSheetId="2">#REF!</definedName>
    <definedName name="X08Y06_38" localSheetId="3">#REF!</definedName>
    <definedName name="X08Y06_38" localSheetId="4">#REF!</definedName>
    <definedName name="X08Y06_38" localSheetId="5">#REF!</definedName>
    <definedName name="X08Y06_38" localSheetId="6">#REF!</definedName>
    <definedName name="X08Y06_38">#REF!</definedName>
    <definedName name="X08Y06_39" localSheetId="7">#REF!</definedName>
    <definedName name="X08Y06_39" localSheetId="8">#REF!</definedName>
    <definedName name="X08Y06_39" localSheetId="2">#REF!</definedName>
    <definedName name="X08Y06_39" localSheetId="3">#REF!</definedName>
    <definedName name="X08Y06_39" localSheetId="4">#REF!</definedName>
    <definedName name="X08Y06_39" localSheetId="5">#REF!</definedName>
    <definedName name="X08Y06_39" localSheetId="6">#REF!</definedName>
    <definedName name="X08Y06_39">#REF!</definedName>
    <definedName name="X08Y07_37" localSheetId="7">#REF!</definedName>
    <definedName name="X08Y07_37" localSheetId="8">#REF!</definedName>
    <definedName name="X08Y07_37" localSheetId="2">#REF!</definedName>
    <definedName name="X08Y07_37" localSheetId="3">#REF!</definedName>
    <definedName name="X08Y07_37" localSheetId="4">#REF!</definedName>
    <definedName name="X08Y07_37" localSheetId="5">#REF!</definedName>
    <definedName name="X08Y07_37" localSheetId="6">#REF!</definedName>
    <definedName name="X08Y07_37">#REF!</definedName>
    <definedName name="X08Y07_38" localSheetId="7">#REF!</definedName>
    <definedName name="X08Y07_38" localSheetId="8">#REF!</definedName>
    <definedName name="X08Y07_38" localSheetId="2">#REF!</definedName>
    <definedName name="X08Y07_38" localSheetId="3">#REF!</definedName>
    <definedName name="X08Y07_38" localSheetId="4">#REF!</definedName>
    <definedName name="X08Y07_38" localSheetId="5">#REF!</definedName>
    <definedName name="X08Y07_38" localSheetId="6">#REF!</definedName>
    <definedName name="X08Y07_38">#REF!</definedName>
    <definedName name="X08Y07_39" localSheetId="7">#REF!</definedName>
    <definedName name="X08Y07_39" localSheetId="8">#REF!</definedName>
    <definedName name="X08Y07_39" localSheetId="2">#REF!</definedName>
    <definedName name="X08Y07_39" localSheetId="3">#REF!</definedName>
    <definedName name="X08Y07_39" localSheetId="4">#REF!</definedName>
    <definedName name="X08Y07_39" localSheetId="5">#REF!</definedName>
    <definedName name="X08Y07_39" localSheetId="6">#REF!</definedName>
    <definedName name="X08Y07_39">#REF!</definedName>
    <definedName name="X08Y08_37" localSheetId="7">#REF!</definedName>
    <definedName name="X08Y08_37" localSheetId="8">#REF!</definedName>
    <definedName name="X08Y08_37" localSheetId="2">#REF!</definedName>
    <definedName name="X08Y08_37" localSheetId="3">#REF!</definedName>
    <definedName name="X08Y08_37" localSheetId="4">#REF!</definedName>
    <definedName name="X08Y08_37" localSheetId="5">#REF!</definedName>
    <definedName name="X08Y08_37" localSheetId="6">#REF!</definedName>
    <definedName name="X08Y08_37">#REF!</definedName>
    <definedName name="X08Y08_38" localSheetId="7">#REF!</definedName>
    <definedName name="X08Y08_38" localSheetId="8">#REF!</definedName>
    <definedName name="X08Y08_38" localSheetId="2">#REF!</definedName>
    <definedName name="X08Y08_38" localSheetId="3">#REF!</definedName>
    <definedName name="X08Y08_38" localSheetId="4">#REF!</definedName>
    <definedName name="X08Y08_38" localSheetId="5">#REF!</definedName>
    <definedName name="X08Y08_38" localSheetId="6">#REF!</definedName>
    <definedName name="X08Y08_38">#REF!</definedName>
    <definedName name="X08Y09_37" localSheetId="7">#REF!</definedName>
    <definedName name="X08Y09_37" localSheetId="8">#REF!</definedName>
    <definedName name="X08Y09_37" localSheetId="2">#REF!</definedName>
    <definedName name="X08Y09_37" localSheetId="3">#REF!</definedName>
    <definedName name="X08Y09_37" localSheetId="4">#REF!</definedName>
    <definedName name="X08Y09_37" localSheetId="5">#REF!</definedName>
    <definedName name="X08Y09_37" localSheetId="6">#REF!</definedName>
    <definedName name="X08Y09_37">#REF!</definedName>
    <definedName name="X08Y09_38" localSheetId="7">#REF!</definedName>
    <definedName name="X08Y09_38" localSheetId="8">#REF!</definedName>
    <definedName name="X08Y09_38" localSheetId="2">#REF!</definedName>
    <definedName name="X08Y09_38" localSheetId="3">#REF!</definedName>
    <definedName name="X08Y09_38" localSheetId="4">#REF!</definedName>
    <definedName name="X08Y09_38" localSheetId="5">#REF!</definedName>
    <definedName name="X08Y09_38" localSheetId="6">#REF!</definedName>
    <definedName name="X08Y09_38">#REF!</definedName>
    <definedName name="X08Y10_37" localSheetId="7">#REF!</definedName>
    <definedName name="X08Y10_37" localSheetId="8">#REF!</definedName>
    <definedName name="X08Y10_37" localSheetId="2">#REF!</definedName>
    <definedName name="X08Y10_37" localSheetId="3">#REF!</definedName>
    <definedName name="X08Y10_37" localSheetId="4">#REF!</definedName>
    <definedName name="X08Y10_37" localSheetId="5">#REF!</definedName>
    <definedName name="X08Y10_37" localSheetId="6">#REF!</definedName>
    <definedName name="X08Y10_37">#REF!</definedName>
    <definedName name="X09Y01_37" localSheetId="7">#REF!</definedName>
    <definedName name="X09Y01_37" localSheetId="8">#REF!</definedName>
    <definedName name="X09Y01_37" localSheetId="2">#REF!</definedName>
    <definedName name="X09Y01_37" localSheetId="3">#REF!</definedName>
    <definedName name="X09Y01_37" localSheetId="4">#REF!</definedName>
    <definedName name="X09Y01_37" localSheetId="5">#REF!</definedName>
    <definedName name="X09Y01_37" localSheetId="6">#REF!</definedName>
    <definedName name="X09Y01_37">#REF!</definedName>
    <definedName name="X09Y01_38" localSheetId="7">#REF!</definedName>
    <definedName name="X09Y01_38" localSheetId="8">#REF!</definedName>
    <definedName name="X09Y01_38" localSheetId="2">#REF!</definedName>
    <definedName name="X09Y01_38" localSheetId="3">#REF!</definedName>
    <definedName name="X09Y01_38" localSheetId="4">#REF!</definedName>
    <definedName name="X09Y01_38" localSheetId="5">#REF!</definedName>
    <definedName name="X09Y01_38" localSheetId="6">#REF!</definedName>
    <definedName name="X09Y01_38">#REF!</definedName>
    <definedName name="X09Y01_39" localSheetId="7">#REF!</definedName>
    <definedName name="X09Y01_39" localSheetId="8">#REF!</definedName>
    <definedName name="X09Y01_39" localSheetId="2">#REF!</definedName>
    <definedName name="X09Y01_39" localSheetId="3">#REF!</definedName>
    <definedName name="X09Y01_39" localSheetId="4">#REF!</definedName>
    <definedName name="X09Y01_39" localSheetId="5">#REF!</definedName>
    <definedName name="X09Y01_39" localSheetId="6">#REF!</definedName>
    <definedName name="X09Y01_39">#REF!</definedName>
    <definedName name="X09Y02_37" localSheetId="7">#REF!</definedName>
    <definedName name="X09Y02_37" localSheetId="8">#REF!</definedName>
    <definedName name="X09Y02_37" localSheetId="2">#REF!</definedName>
    <definedName name="X09Y02_37" localSheetId="3">#REF!</definedName>
    <definedName name="X09Y02_37" localSheetId="4">#REF!</definedName>
    <definedName name="X09Y02_37" localSheetId="5">#REF!</definedName>
    <definedName name="X09Y02_37" localSheetId="6">#REF!</definedName>
    <definedName name="X09Y02_37">#REF!</definedName>
    <definedName name="X09Y02_38" localSheetId="7">#REF!</definedName>
    <definedName name="X09Y02_38" localSheetId="8">#REF!</definedName>
    <definedName name="X09Y02_38" localSheetId="2">#REF!</definedName>
    <definedName name="X09Y02_38" localSheetId="3">#REF!</definedName>
    <definedName name="X09Y02_38" localSheetId="4">#REF!</definedName>
    <definedName name="X09Y02_38" localSheetId="5">#REF!</definedName>
    <definedName name="X09Y02_38" localSheetId="6">#REF!</definedName>
    <definedName name="X09Y02_38">#REF!</definedName>
    <definedName name="X09Y02_39" localSheetId="7">#REF!</definedName>
    <definedName name="X09Y02_39" localSheetId="8">#REF!</definedName>
    <definedName name="X09Y02_39" localSheetId="2">#REF!</definedName>
    <definedName name="X09Y02_39" localSheetId="3">#REF!</definedName>
    <definedName name="X09Y02_39" localSheetId="4">#REF!</definedName>
    <definedName name="X09Y02_39" localSheetId="5">#REF!</definedName>
    <definedName name="X09Y02_39" localSheetId="6">#REF!</definedName>
    <definedName name="X09Y02_39">#REF!</definedName>
    <definedName name="X09Y03_37" localSheetId="7">#REF!</definedName>
    <definedName name="X09Y03_37" localSheetId="8">#REF!</definedName>
    <definedName name="X09Y03_37" localSheetId="2">#REF!</definedName>
    <definedName name="X09Y03_37" localSheetId="3">#REF!</definedName>
    <definedName name="X09Y03_37" localSheetId="4">#REF!</definedName>
    <definedName name="X09Y03_37" localSheetId="5">#REF!</definedName>
    <definedName name="X09Y03_37" localSheetId="6">#REF!</definedName>
    <definedName name="X09Y03_37">#REF!</definedName>
    <definedName name="X09Y03_38" localSheetId="7">#REF!</definedName>
    <definedName name="X09Y03_38" localSheetId="8">#REF!</definedName>
    <definedName name="X09Y03_38" localSheetId="2">#REF!</definedName>
    <definedName name="X09Y03_38" localSheetId="3">#REF!</definedName>
    <definedName name="X09Y03_38" localSheetId="4">#REF!</definedName>
    <definedName name="X09Y03_38" localSheetId="5">#REF!</definedName>
    <definedName name="X09Y03_38" localSheetId="6">#REF!</definedName>
    <definedName name="X09Y03_38">#REF!</definedName>
    <definedName name="X09Y03_39" localSheetId="7">#REF!</definedName>
    <definedName name="X09Y03_39" localSheetId="8">#REF!</definedName>
    <definedName name="X09Y03_39" localSheetId="2">#REF!</definedName>
    <definedName name="X09Y03_39" localSheetId="3">#REF!</definedName>
    <definedName name="X09Y03_39" localSheetId="4">#REF!</definedName>
    <definedName name="X09Y03_39" localSheetId="5">#REF!</definedName>
    <definedName name="X09Y03_39" localSheetId="6">#REF!</definedName>
    <definedName name="X09Y03_39">#REF!</definedName>
    <definedName name="X09Y04_37" localSheetId="7">#REF!</definedName>
    <definedName name="X09Y04_37" localSheetId="8">#REF!</definedName>
    <definedName name="X09Y04_37" localSheetId="2">#REF!</definedName>
    <definedName name="X09Y04_37" localSheetId="3">#REF!</definedName>
    <definedName name="X09Y04_37" localSheetId="4">#REF!</definedName>
    <definedName name="X09Y04_37" localSheetId="5">#REF!</definedName>
    <definedName name="X09Y04_37" localSheetId="6">#REF!</definedName>
    <definedName name="X09Y04_37">#REF!</definedName>
    <definedName name="X09Y04_38" localSheetId="7">#REF!</definedName>
    <definedName name="X09Y04_38" localSheetId="8">#REF!</definedName>
    <definedName name="X09Y04_38" localSheetId="2">#REF!</definedName>
    <definedName name="X09Y04_38" localSheetId="3">#REF!</definedName>
    <definedName name="X09Y04_38" localSheetId="4">#REF!</definedName>
    <definedName name="X09Y04_38" localSheetId="5">#REF!</definedName>
    <definedName name="X09Y04_38" localSheetId="6">#REF!</definedName>
    <definedName name="X09Y04_38">#REF!</definedName>
    <definedName name="X09Y04_39" localSheetId="7">#REF!</definedName>
    <definedName name="X09Y04_39" localSheetId="8">#REF!</definedName>
    <definedName name="X09Y04_39" localSheetId="2">#REF!</definedName>
    <definedName name="X09Y04_39" localSheetId="3">#REF!</definedName>
    <definedName name="X09Y04_39" localSheetId="4">#REF!</definedName>
    <definedName name="X09Y04_39" localSheetId="5">#REF!</definedName>
    <definedName name="X09Y04_39" localSheetId="6">#REF!</definedName>
    <definedName name="X09Y04_39">#REF!</definedName>
    <definedName name="X09Y05_37" localSheetId="7">#REF!</definedName>
    <definedName name="X09Y05_37" localSheetId="8">#REF!</definedName>
    <definedName name="X09Y05_37" localSheetId="2">#REF!</definedName>
    <definedName name="X09Y05_37" localSheetId="3">#REF!</definedName>
    <definedName name="X09Y05_37" localSheetId="4">#REF!</definedName>
    <definedName name="X09Y05_37" localSheetId="5">#REF!</definedName>
    <definedName name="X09Y05_37" localSheetId="6">#REF!</definedName>
    <definedName name="X09Y05_37">#REF!</definedName>
    <definedName name="X09Y05_38" localSheetId="7">#REF!</definedName>
    <definedName name="X09Y05_38" localSheetId="8">#REF!</definedName>
    <definedName name="X09Y05_38" localSheetId="2">#REF!</definedName>
    <definedName name="X09Y05_38" localSheetId="3">#REF!</definedName>
    <definedName name="X09Y05_38" localSheetId="4">#REF!</definedName>
    <definedName name="X09Y05_38" localSheetId="5">#REF!</definedName>
    <definedName name="X09Y05_38" localSheetId="6">#REF!</definedName>
    <definedName name="X09Y05_38">#REF!</definedName>
    <definedName name="X09Y05_39" localSheetId="7">#REF!</definedName>
    <definedName name="X09Y05_39" localSheetId="8">#REF!</definedName>
    <definedName name="X09Y05_39" localSheetId="2">#REF!</definedName>
    <definedName name="X09Y05_39" localSheetId="3">#REF!</definedName>
    <definedName name="X09Y05_39" localSheetId="4">#REF!</definedName>
    <definedName name="X09Y05_39" localSheetId="5">#REF!</definedName>
    <definedName name="X09Y05_39" localSheetId="6">#REF!</definedName>
    <definedName name="X09Y05_39">#REF!</definedName>
    <definedName name="X09Y06_37" localSheetId="7">#REF!</definedName>
    <definedName name="X09Y06_37" localSheetId="8">#REF!</definedName>
    <definedName name="X09Y06_37" localSheetId="2">#REF!</definedName>
    <definedName name="X09Y06_37" localSheetId="3">#REF!</definedName>
    <definedName name="X09Y06_37" localSheetId="4">#REF!</definedName>
    <definedName name="X09Y06_37" localSheetId="5">#REF!</definedName>
    <definedName name="X09Y06_37" localSheetId="6">#REF!</definedName>
    <definedName name="X09Y06_37">#REF!</definedName>
    <definedName name="X09Y06_38" localSheetId="7">#REF!</definedName>
    <definedName name="X09Y06_38" localSheetId="8">#REF!</definedName>
    <definedName name="X09Y06_38" localSheetId="2">#REF!</definedName>
    <definedName name="X09Y06_38" localSheetId="3">#REF!</definedName>
    <definedName name="X09Y06_38" localSheetId="4">#REF!</definedName>
    <definedName name="X09Y06_38" localSheetId="5">#REF!</definedName>
    <definedName name="X09Y06_38" localSheetId="6">#REF!</definedName>
    <definedName name="X09Y06_38">#REF!</definedName>
    <definedName name="X09Y06_39" localSheetId="7">#REF!</definedName>
    <definedName name="X09Y06_39" localSheetId="8">#REF!</definedName>
    <definedName name="X09Y06_39" localSheetId="2">#REF!</definedName>
    <definedName name="X09Y06_39" localSheetId="3">#REF!</definedName>
    <definedName name="X09Y06_39" localSheetId="4">#REF!</definedName>
    <definedName name="X09Y06_39" localSheetId="5">#REF!</definedName>
    <definedName name="X09Y06_39" localSheetId="6">#REF!</definedName>
    <definedName name="X09Y06_39">#REF!</definedName>
    <definedName name="X09Y07_37" localSheetId="7">#REF!</definedName>
    <definedName name="X09Y07_37" localSheetId="8">#REF!</definedName>
    <definedName name="X09Y07_37" localSheetId="2">#REF!</definedName>
    <definedName name="X09Y07_37" localSheetId="3">#REF!</definedName>
    <definedName name="X09Y07_37" localSheetId="4">#REF!</definedName>
    <definedName name="X09Y07_37" localSheetId="5">#REF!</definedName>
    <definedName name="X09Y07_37" localSheetId="6">#REF!</definedName>
    <definedName name="X09Y07_37">#REF!</definedName>
    <definedName name="X09Y07_38" localSheetId="7">#REF!</definedName>
    <definedName name="X09Y07_38" localSheetId="8">#REF!</definedName>
    <definedName name="X09Y07_38" localSheetId="2">#REF!</definedName>
    <definedName name="X09Y07_38" localSheetId="3">#REF!</definedName>
    <definedName name="X09Y07_38" localSheetId="4">#REF!</definedName>
    <definedName name="X09Y07_38" localSheetId="5">#REF!</definedName>
    <definedName name="X09Y07_38" localSheetId="6">#REF!</definedName>
    <definedName name="X09Y07_38">#REF!</definedName>
    <definedName name="X09Y07_39" localSheetId="7">#REF!</definedName>
    <definedName name="X09Y07_39" localSheetId="8">#REF!</definedName>
    <definedName name="X09Y07_39" localSheetId="2">#REF!</definedName>
    <definedName name="X09Y07_39" localSheetId="3">#REF!</definedName>
    <definedName name="X09Y07_39" localSheetId="4">#REF!</definedName>
    <definedName name="X09Y07_39" localSheetId="5">#REF!</definedName>
    <definedName name="X09Y07_39" localSheetId="6">#REF!</definedName>
    <definedName name="X09Y07_39">#REF!</definedName>
    <definedName name="X09Y08_37" localSheetId="7">#REF!</definedName>
    <definedName name="X09Y08_37" localSheetId="8">#REF!</definedName>
    <definedName name="X09Y08_37" localSheetId="2">#REF!</definedName>
    <definedName name="X09Y08_37" localSheetId="3">#REF!</definedName>
    <definedName name="X09Y08_37" localSheetId="4">#REF!</definedName>
    <definedName name="X09Y08_37" localSheetId="5">#REF!</definedName>
    <definedName name="X09Y08_37" localSheetId="6">#REF!</definedName>
    <definedName name="X09Y08_37">#REF!</definedName>
    <definedName name="X09Y08_38" localSheetId="7">#REF!</definedName>
    <definedName name="X09Y08_38" localSheetId="8">#REF!</definedName>
    <definedName name="X09Y08_38" localSheetId="2">#REF!</definedName>
    <definedName name="X09Y08_38" localSheetId="3">#REF!</definedName>
    <definedName name="X09Y08_38" localSheetId="4">#REF!</definedName>
    <definedName name="X09Y08_38" localSheetId="5">#REF!</definedName>
    <definedName name="X09Y08_38" localSheetId="6">#REF!</definedName>
    <definedName name="X09Y08_38">#REF!</definedName>
    <definedName name="X09Y09_37" localSheetId="7">#REF!</definedName>
    <definedName name="X09Y09_37" localSheetId="8">#REF!</definedName>
    <definedName name="X09Y09_37" localSheetId="2">#REF!</definedName>
    <definedName name="X09Y09_37" localSheetId="3">#REF!</definedName>
    <definedName name="X09Y09_37" localSheetId="4">#REF!</definedName>
    <definedName name="X09Y09_37" localSheetId="5">#REF!</definedName>
    <definedName name="X09Y09_37" localSheetId="6">#REF!</definedName>
    <definedName name="X09Y09_37">#REF!</definedName>
    <definedName name="X09Y09_38" localSheetId="7">#REF!</definedName>
    <definedName name="X09Y09_38" localSheetId="8">#REF!</definedName>
    <definedName name="X09Y09_38" localSheetId="2">#REF!</definedName>
    <definedName name="X09Y09_38" localSheetId="3">#REF!</definedName>
    <definedName name="X09Y09_38" localSheetId="4">#REF!</definedName>
    <definedName name="X09Y09_38" localSheetId="5">#REF!</definedName>
    <definedName name="X09Y09_38" localSheetId="6">#REF!</definedName>
    <definedName name="X09Y09_38">#REF!</definedName>
    <definedName name="X09Y10_37" localSheetId="7">#REF!</definedName>
    <definedName name="X09Y10_37" localSheetId="8">#REF!</definedName>
    <definedName name="X09Y10_37" localSheetId="2">#REF!</definedName>
    <definedName name="X09Y10_37" localSheetId="3">#REF!</definedName>
    <definedName name="X09Y10_37" localSheetId="4">#REF!</definedName>
    <definedName name="X09Y10_37" localSheetId="5">#REF!</definedName>
    <definedName name="X09Y10_37" localSheetId="6">#REF!</definedName>
    <definedName name="X09Y10_37">#REF!</definedName>
    <definedName name="X10Y01_37" localSheetId="7">#REF!</definedName>
    <definedName name="X10Y01_37" localSheetId="8">#REF!</definedName>
    <definedName name="X10Y01_37" localSheetId="2">#REF!</definedName>
    <definedName name="X10Y01_37" localSheetId="3">#REF!</definedName>
    <definedName name="X10Y01_37" localSheetId="4">#REF!</definedName>
    <definedName name="X10Y01_37" localSheetId="5">#REF!</definedName>
    <definedName name="X10Y01_37" localSheetId="6">#REF!</definedName>
    <definedName name="X10Y01_37">#REF!</definedName>
    <definedName name="X10Y01_38" localSheetId="7">#REF!</definedName>
    <definedName name="X10Y01_38" localSheetId="8">#REF!</definedName>
    <definedName name="X10Y01_38" localSheetId="2">#REF!</definedName>
    <definedName name="X10Y01_38" localSheetId="3">#REF!</definedName>
    <definedName name="X10Y01_38" localSheetId="4">#REF!</definedName>
    <definedName name="X10Y01_38" localSheetId="5">#REF!</definedName>
    <definedName name="X10Y01_38" localSheetId="6">#REF!</definedName>
    <definedName name="X10Y01_38">#REF!</definedName>
    <definedName name="X10Y02_37" localSheetId="7">#REF!</definedName>
    <definedName name="X10Y02_37" localSheetId="8">#REF!</definedName>
    <definedName name="X10Y02_37" localSheetId="2">#REF!</definedName>
    <definedName name="X10Y02_37" localSheetId="3">#REF!</definedName>
    <definedName name="X10Y02_37" localSheetId="4">#REF!</definedName>
    <definedName name="X10Y02_37" localSheetId="5">#REF!</definedName>
    <definedName name="X10Y02_37" localSheetId="6">#REF!</definedName>
    <definedName name="X10Y02_37">#REF!</definedName>
    <definedName name="X10Y02_38" localSheetId="7">#REF!</definedName>
    <definedName name="X10Y02_38" localSheetId="8">#REF!</definedName>
    <definedName name="X10Y02_38" localSheetId="2">#REF!</definedName>
    <definedName name="X10Y02_38" localSheetId="3">#REF!</definedName>
    <definedName name="X10Y02_38" localSheetId="4">#REF!</definedName>
    <definedName name="X10Y02_38" localSheetId="5">#REF!</definedName>
    <definedName name="X10Y02_38" localSheetId="6">#REF!</definedName>
    <definedName name="X10Y02_38">#REF!</definedName>
    <definedName name="X10Y03_37" localSheetId="7">#REF!</definedName>
    <definedName name="X10Y03_37" localSheetId="8">#REF!</definedName>
    <definedName name="X10Y03_37" localSheetId="2">#REF!</definedName>
    <definedName name="X10Y03_37" localSheetId="3">#REF!</definedName>
    <definedName name="X10Y03_37" localSheetId="4">#REF!</definedName>
    <definedName name="X10Y03_37" localSheetId="5">#REF!</definedName>
    <definedName name="X10Y03_37" localSheetId="6">#REF!</definedName>
    <definedName name="X10Y03_37">#REF!</definedName>
    <definedName name="X10Y03_38" localSheetId="7">#REF!</definedName>
    <definedName name="X10Y03_38" localSheetId="8">#REF!</definedName>
    <definedName name="X10Y03_38" localSheetId="2">#REF!</definedName>
    <definedName name="X10Y03_38" localSheetId="3">#REF!</definedName>
    <definedName name="X10Y03_38" localSheetId="4">#REF!</definedName>
    <definedName name="X10Y03_38" localSheetId="5">#REF!</definedName>
    <definedName name="X10Y03_38" localSheetId="6">#REF!</definedName>
    <definedName name="X10Y03_38">#REF!</definedName>
    <definedName name="X10Y04_37" localSheetId="7">#REF!</definedName>
    <definedName name="X10Y04_37" localSheetId="8">#REF!</definedName>
    <definedName name="X10Y04_37" localSheetId="2">#REF!</definedName>
    <definedName name="X10Y04_37" localSheetId="3">#REF!</definedName>
    <definedName name="X10Y04_37" localSheetId="4">#REF!</definedName>
    <definedName name="X10Y04_37" localSheetId="5">#REF!</definedName>
    <definedName name="X10Y04_37" localSheetId="6">#REF!</definedName>
    <definedName name="X10Y04_37">#REF!</definedName>
    <definedName name="X10Y04_38" localSheetId="7">#REF!</definedName>
    <definedName name="X10Y04_38" localSheetId="8">#REF!</definedName>
    <definedName name="X10Y04_38" localSheetId="2">#REF!</definedName>
    <definedName name="X10Y04_38" localSheetId="3">#REF!</definedName>
    <definedName name="X10Y04_38" localSheetId="4">#REF!</definedName>
    <definedName name="X10Y04_38" localSheetId="5">#REF!</definedName>
    <definedName name="X10Y04_38" localSheetId="6">#REF!</definedName>
    <definedName name="X10Y04_38">#REF!</definedName>
    <definedName name="X10Y05_37" localSheetId="7">#REF!</definedName>
    <definedName name="X10Y05_37" localSheetId="8">#REF!</definedName>
    <definedName name="X10Y05_37" localSheetId="2">#REF!</definedName>
    <definedName name="X10Y05_37" localSheetId="3">#REF!</definedName>
    <definedName name="X10Y05_37" localSheetId="4">#REF!</definedName>
    <definedName name="X10Y05_37" localSheetId="5">#REF!</definedName>
    <definedName name="X10Y05_37" localSheetId="6">#REF!</definedName>
    <definedName name="X10Y05_37">#REF!</definedName>
    <definedName name="X10Y05_38" localSheetId="7">#REF!</definedName>
    <definedName name="X10Y05_38" localSheetId="8">#REF!</definedName>
    <definedName name="X10Y05_38" localSheetId="2">#REF!</definedName>
    <definedName name="X10Y05_38" localSheetId="3">#REF!</definedName>
    <definedName name="X10Y05_38" localSheetId="4">#REF!</definedName>
    <definedName name="X10Y05_38" localSheetId="5">#REF!</definedName>
    <definedName name="X10Y05_38" localSheetId="6">#REF!</definedName>
    <definedName name="X10Y05_38">#REF!</definedName>
    <definedName name="X10Y06_37" localSheetId="7">#REF!</definedName>
    <definedName name="X10Y06_37" localSheetId="8">#REF!</definedName>
    <definedName name="X10Y06_37" localSheetId="2">#REF!</definedName>
    <definedName name="X10Y06_37" localSheetId="3">#REF!</definedName>
    <definedName name="X10Y06_37" localSheetId="4">#REF!</definedName>
    <definedName name="X10Y06_37" localSheetId="5">#REF!</definedName>
    <definedName name="X10Y06_37" localSheetId="6">#REF!</definedName>
    <definedName name="X10Y06_37">#REF!</definedName>
    <definedName name="X10Y06_38" localSheetId="7">#REF!</definedName>
    <definedName name="X10Y06_38" localSheetId="8">#REF!</definedName>
    <definedName name="X10Y06_38" localSheetId="2">#REF!</definedName>
    <definedName name="X10Y06_38" localSheetId="3">#REF!</definedName>
    <definedName name="X10Y06_38" localSheetId="4">#REF!</definedName>
    <definedName name="X10Y06_38" localSheetId="5">#REF!</definedName>
    <definedName name="X10Y06_38" localSheetId="6">#REF!</definedName>
    <definedName name="X10Y06_38">#REF!</definedName>
    <definedName name="X10Y07_37" localSheetId="7">#REF!</definedName>
    <definedName name="X10Y07_37" localSheetId="8">#REF!</definedName>
    <definedName name="X10Y07_37" localSheetId="2">#REF!</definedName>
    <definedName name="X10Y07_37" localSheetId="3">#REF!</definedName>
    <definedName name="X10Y07_37" localSheetId="4">#REF!</definedName>
    <definedName name="X10Y07_37" localSheetId="5">#REF!</definedName>
    <definedName name="X10Y07_37" localSheetId="6">#REF!</definedName>
    <definedName name="X10Y07_37">#REF!</definedName>
    <definedName name="X10Y07_38" localSheetId="7">#REF!</definedName>
    <definedName name="X10Y07_38" localSheetId="8">#REF!</definedName>
    <definedName name="X10Y07_38" localSheetId="2">#REF!</definedName>
    <definedName name="X10Y07_38" localSheetId="3">#REF!</definedName>
    <definedName name="X10Y07_38" localSheetId="4">#REF!</definedName>
    <definedName name="X10Y07_38" localSheetId="5">#REF!</definedName>
    <definedName name="X10Y07_38" localSheetId="6">#REF!</definedName>
    <definedName name="X10Y07_38">#REF!</definedName>
    <definedName name="X10Y08_37" localSheetId="7">#REF!</definedName>
    <definedName name="X10Y08_37" localSheetId="8">#REF!</definedName>
    <definedName name="X10Y08_37" localSheetId="2">#REF!</definedName>
    <definedName name="X10Y08_37" localSheetId="3">#REF!</definedName>
    <definedName name="X10Y08_37" localSheetId="4">#REF!</definedName>
    <definedName name="X10Y08_37" localSheetId="5">#REF!</definedName>
    <definedName name="X10Y08_37" localSheetId="6">#REF!</definedName>
    <definedName name="X10Y08_37">#REF!</definedName>
    <definedName name="X10Y08_38" localSheetId="7">#REF!</definedName>
    <definedName name="X10Y08_38" localSheetId="8">#REF!</definedName>
    <definedName name="X10Y08_38" localSheetId="2">#REF!</definedName>
    <definedName name="X10Y08_38" localSheetId="3">#REF!</definedName>
    <definedName name="X10Y08_38" localSheetId="4">#REF!</definedName>
    <definedName name="X10Y08_38" localSheetId="5">#REF!</definedName>
    <definedName name="X10Y08_38" localSheetId="6">#REF!</definedName>
    <definedName name="X10Y08_38">#REF!</definedName>
    <definedName name="X10Y09_37" localSheetId="7">#REF!</definedName>
    <definedName name="X10Y09_37" localSheetId="8">#REF!</definedName>
    <definedName name="X10Y09_37" localSheetId="2">#REF!</definedName>
    <definedName name="X10Y09_37" localSheetId="3">#REF!</definedName>
    <definedName name="X10Y09_37" localSheetId="4">#REF!</definedName>
    <definedName name="X10Y09_37" localSheetId="5">#REF!</definedName>
    <definedName name="X10Y09_37" localSheetId="6">#REF!</definedName>
    <definedName name="X10Y09_37">#REF!</definedName>
    <definedName name="X10Y09_38" localSheetId="7">#REF!</definedName>
    <definedName name="X10Y09_38" localSheetId="8">#REF!</definedName>
    <definedName name="X10Y09_38" localSheetId="2">#REF!</definedName>
    <definedName name="X10Y09_38" localSheetId="3">#REF!</definedName>
    <definedName name="X10Y09_38" localSheetId="4">#REF!</definedName>
    <definedName name="X10Y09_38" localSheetId="5">#REF!</definedName>
    <definedName name="X10Y09_38" localSheetId="6">#REF!</definedName>
    <definedName name="X10Y09_38">#REF!</definedName>
    <definedName name="X10Y10_37" localSheetId="7">#REF!</definedName>
    <definedName name="X10Y10_37" localSheetId="8">#REF!</definedName>
    <definedName name="X10Y10_37" localSheetId="2">#REF!</definedName>
    <definedName name="X10Y10_37" localSheetId="3">#REF!</definedName>
    <definedName name="X10Y10_37" localSheetId="4">#REF!</definedName>
    <definedName name="X10Y10_37" localSheetId="5">#REF!</definedName>
    <definedName name="X10Y10_37" localSheetId="6">#REF!</definedName>
    <definedName name="X10Y10_37">#REF!</definedName>
    <definedName name="X11Y01_37" localSheetId="7">#REF!</definedName>
    <definedName name="X11Y01_37" localSheetId="8">#REF!</definedName>
    <definedName name="X11Y01_37" localSheetId="2">#REF!</definedName>
    <definedName name="X11Y01_37" localSheetId="3">#REF!</definedName>
    <definedName name="X11Y01_37" localSheetId="4">#REF!</definedName>
    <definedName name="X11Y01_37" localSheetId="5">#REF!</definedName>
    <definedName name="X11Y01_37" localSheetId="6">#REF!</definedName>
    <definedName name="X11Y01_37">#REF!</definedName>
    <definedName name="X11Y01_38" localSheetId="7">#REF!</definedName>
    <definedName name="X11Y01_38" localSheetId="8">#REF!</definedName>
    <definedName name="X11Y01_38" localSheetId="2">#REF!</definedName>
    <definedName name="X11Y01_38" localSheetId="3">#REF!</definedName>
    <definedName name="X11Y01_38" localSheetId="4">#REF!</definedName>
    <definedName name="X11Y01_38" localSheetId="5">#REF!</definedName>
    <definedName name="X11Y01_38" localSheetId="6">#REF!</definedName>
    <definedName name="X11Y01_38">#REF!</definedName>
    <definedName name="X11Y02_37" localSheetId="7">#REF!</definedName>
    <definedName name="X11Y02_37" localSheetId="8">#REF!</definedName>
    <definedName name="X11Y02_37" localSheetId="2">#REF!</definedName>
    <definedName name="X11Y02_37" localSheetId="3">#REF!</definedName>
    <definedName name="X11Y02_37" localSheetId="4">#REF!</definedName>
    <definedName name="X11Y02_37" localSheetId="5">#REF!</definedName>
    <definedName name="X11Y02_37" localSheetId="6">#REF!</definedName>
    <definedName name="X11Y02_37">#REF!</definedName>
    <definedName name="X11Y02_38" localSheetId="7">#REF!</definedName>
    <definedName name="X11Y02_38" localSheetId="8">#REF!</definedName>
    <definedName name="X11Y02_38" localSheetId="2">#REF!</definedName>
    <definedName name="X11Y02_38" localSheetId="3">#REF!</definedName>
    <definedName name="X11Y02_38" localSheetId="4">#REF!</definedName>
    <definedName name="X11Y02_38" localSheetId="5">#REF!</definedName>
    <definedName name="X11Y02_38" localSheetId="6">#REF!</definedName>
    <definedName name="X11Y02_38">#REF!</definedName>
    <definedName name="X11Y03_37" localSheetId="7">#REF!</definedName>
    <definedName name="X11Y03_37" localSheetId="8">#REF!</definedName>
    <definedName name="X11Y03_37" localSheetId="2">#REF!</definedName>
    <definedName name="X11Y03_37" localSheetId="3">#REF!</definedName>
    <definedName name="X11Y03_37" localSheetId="4">#REF!</definedName>
    <definedName name="X11Y03_37" localSheetId="5">#REF!</definedName>
    <definedName name="X11Y03_37" localSheetId="6">#REF!</definedName>
    <definedName name="X11Y03_37">#REF!</definedName>
    <definedName name="X11Y03_38" localSheetId="7">#REF!</definedName>
    <definedName name="X11Y03_38" localSheetId="8">#REF!</definedName>
    <definedName name="X11Y03_38" localSheetId="2">#REF!</definedName>
    <definedName name="X11Y03_38" localSheetId="3">#REF!</definedName>
    <definedName name="X11Y03_38" localSheetId="4">#REF!</definedName>
    <definedName name="X11Y03_38" localSheetId="5">#REF!</definedName>
    <definedName name="X11Y03_38" localSheetId="6">#REF!</definedName>
    <definedName name="X11Y03_38">#REF!</definedName>
    <definedName name="X11Y04_37" localSheetId="7">#REF!</definedName>
    <definedName name="X11Y04_37" localSheetId="8">#REF!</definedName>
    <definedName name="X11Y04_37" localSheetId="2">#REF!</definedName>
    <definedName name="X11Y04_37" localSheetId="3">#REF!</definedName>
    <definedName name="X11Y04_37" localSheetId="4">#REF!</definedName>
    <definedName name="X11Y04_37" localSheetId="5">#REF!</definedName>
    <definedName name="X11Y04_37" localSheetId="6">#REF!</definedName>
    <definedName name="X11Y04_37">#REF!</definedName>
    <definedName name="X11Y04_38" localSheetId="7">#REF!</definedName>
    <definedName name="X11Y04_38" localSheetId="8">#REF!</definedName>
    <definedName name="X11Y04_38" localSheetId="2">#REF!</definedName>
    <definedName name="X11Y04_38" localSheetId="3">#REF!</definedName>
    <definedName name="X11Y04_38" localSheetId="4">#REF!</definedName>
    <definedName name="X11Y04_38" localSheetId="5">#REF!</definedName>
    <definedName name="X11Y04_38" localSheetId="6">#REF!</definedName>
    <definedName name="X11Y04_38">#REF!</definedName>
    <definedName name="X11Y05_37" localSheetId="7">#REF!</definedName>
    <definedName name="X11Y05_37" localSheetId="8">#REF!</definedName>
    <definedName name="X11Y05_37" localSheetId="2">#REF!</definedName>
    <definedName name="X11Y05_37" localSheetId="3">#REF!</definedName>
    <definedName name="X11Y05_37" localSheetId="4">#REF!</definedName>
    <definedName name="X11Y05_37" localSheetId="5">#REF!</definedName>
    <definedName name="X11Y05_37" localSheetId="6">#REF!</definedName>
    <definedName name="X11Y05_37">#REF!</definedName>
    <definedName name="X11Y05_38" localSheetId="7">#REF!</definedName>
    <definedName name="X11Y05_38" localSheetId="8">#REF!</definedName>
    <definedName name="X11Y05_38" localSheetId="2">#REF!</definedName>
    <definedName name="X11Y05_38" localSheetId="3">#REF!</definedName>
    <definedName name="X11Y05_38" localSheetId="4">#REF!</definedName>
    <definedName name="X11Y05_38" localSheetId="5">#REF!</definedName>
    <definedName name="X11Y05_38" localSheetId="6">#REF!</definedName>
    <definedName name="X11Y05_38">#REF!</definedName>
    <definedName name="X11Y06_37" localSheetId="7">#REF!</definedName>
    <definedName name="X11Y06_37" localSheetId="8">#REF!</definedName>
    <definedName name="X11Y06_37" localSheetId="2">#REF!</definedName>
    <definedName name="X11Y06_37" localSheetId="3">#REF!</definedName>
    <definedName name="X11Y06_37" localSheetId="4">#REF!</definedName>
    <definedName name="X11Y06_37" localSheetId="5">#REF!</definedName>
    <definedName name="X11Y06_37" localSheetId="6">#REF!</definedName>
    <definedName name="X11Y06_37">#REF!</definedName>
    <definedName name="X11Y06_38" localSheetId="7">#REF!</definedName>
    <definedName name="X11Y06_38" localSheetId="8">#REF!</definedName>
    <definedName name="X11Y06_38" localSheetId="2">#REF!</definedName>
    <definedName name="X11Y06_38" localSheetId="3">#REF!</definedName>
    <definedName name="X11Y06_38" localSheetId="4">#REF!</definedName>
    <definedName name="X11Y06_38" localSheetId="5">#REF!</definedName>
    <definedName name="X11Y06_38" localSheetId="6">#REF!</definedName>
    <definedName name="X11Y06_38">#REF!</definedName>
    <definedName name="X11Y07_37" localSheetId="7">#REF!</definedName>
    <definedName name="X11Y07_37" localSheetId="8">#REF!</definedName>
    <definedName name="X11Y07_37" localSheetId="2">#REF!</definedName>
    <definedName name="X11Y07_37" localSheetId="3">#REF!</definedName>
    <definedName name="X11Y07_37" localSheetId="4">#REF!</definedName>
    <definedName name="X11Y07_37" localSheetId="5">#REF!</definedName>
    <definedName name="X11Y07_37" localSheetId="6">#REF!</definedName>
    <definedName name="X11Y07_37">#REF!</definedName>
    <definedName name="X11Y07_38" localSheetId="7">#REF!</definedName>
    <definedName name="X11Y07_38" localSheetId="8">#REF!</definedName>
    <definedName name="X11Y07_38" localSheetId="2">#REF!</definedName>
    <definedName name="X11Y07_38" localSheetId="3">#REF!</definedName>
    <definedName name="X11Y07_38" localSheetId="4">#REF!</definedName>
    <definedName name="X11Y07_38" localSheetId="5">#REF!</definedName>
    <definedName name="X11Y07_38" localSheetId="6">#REF!</definedName>
    <definedName name="X11Y07_38">#REF!</definedName>
    <definedName name="X11Y08_37" localSheetId="7">#REF!</definedName>
    <definedName name="X11Y08_37" localSheetId="8">#REF!</definedName>
    <definedName name="X11Y08_37" localSheetId="2">#REF!</definedName>
    <definedName name="X11Y08_37" localSheetId="3">#REF!</definedName>
    <definedName name="X11Y08_37" localSheetId="4">#REF!</definedName>
    <definedName name="X11Y08_37" localSheetId="5">#REF!</definedName>
    <definedName name="X11Y08_37" localSheetId="6">#REF!</definedName>
    <definedName name="X11Y08_37">#REF!</definedName>
    <definedName name="X11Y08_38" localSheetId="7">#REF!</definedName>
    <definedName name="X11Y08_38" localSheetId="8">#REF!</definedName>
    <definedName name="X11Y08_38" localSheetId="2">#REF!</definedName>
    <definedName name="X11Y08_38" localSheetId="3">#REF!</definedName>
    <definedName name="X11Y08_38" localSheetId="4">#REF!</definedName>
    <definedName name="X11Y08_38" localSheetId="5">#REF!</definedName>
    <definedName name="X11Y08_38" localSheetId="6">#REF!</definedName>
    <definedName name="X11Y08_38">#REF!</definedName>
    <definedName name="X11Y09_37" localSheetId="7">#REF!</definedName>
    <definedName name="X11Y09_37" localSheetId="8">#REF!</definedName>
    <definedName name="X11Y09_37" localSheetId="2">#REF!</definedName>
    <definedName name="X11Y09_37" localSheetId="3">#REF!</definedName>
    <definedName name="X11Y09_37" localSheetId="4">#REF!</definedName>
    <definedName name="X11Y09_37" localSheetId="5">#REF!</definedName>
    <definedName name="X11Y09_37" localSheetId="6">#REF!</definedName>
    <definedName name="X11Y09_37">#REF!</definedName>
    <definedName name="X11Y09_38" localSheetId="7">#REF!</definedName>
    <definedName name="X11Y09_38" localSheetId="8">#REF!</definedName>
    <definedName name="X11Y09_38" localSheetId="2">#REF!</definedName>
    <definedName name="X11Y09_38" localSheetId="3">#REF!</definedName>
    <definedName name="X11Y09_38" localSheetId="4">#REF!</definedName>
    <definedName name="X11Y09_38" localSheetId="5">#REF!</definedName>
    <definedName name="X11Y09_38" localSheetId="6">#REF!</definedName>
    <definedName name="X11Y09_38">#REF!</definedName>
    <definedName name="X11Y10_37" localSheetId="7">#REF!</definedName>
    <definedName name="X11Y10_37" localSheetId="8">#REF!</definedName>
    <definedName name="X11Y10_37" localSheetId="2">#REF!</definedName>
    <definedName name="X11Y10_37" localSheetId="3">#REF!</definedName>
    <definedName name="X11Y10_37" localSheetId="4">#REF!</definedName>
    <definedName name="X11Y10_37" localSheetId="5">#REF!</definedName>
    <definedName name="X11Y10_37" localSheetId="6">#REF!</definedName>
    <definedName name="X11Y10_37">#REF!</definedName>
    <definedName name="X12Y01_37" localSheetId="7">#REF!</definedName>
    <definedName name="X12Y01_37" localSheetId="8">#REF!</definedName>
    <definedName name="X12Y01_37" localSheetId="2">#REF!</definedName>
    <definedName name="X12Y01_37" localSheetId="3">#REF!</definedName>
    <definedName name="X12Y01_37" localSheetId="4">#REF!</definedName>
    <definedName name="X12Y01_37" localSheetId="5">#REF!</definedName>
    <definedName name="X12Y01_37" localSheetId="6">#REF!</definedName>
    <definedName name="X12Y01_37">#REF!</definedName>
    <definedName name="X12Y01_38" localSheetId="7">#REF!</definedName>
    <definedName name="X12Y01_38" localSheetId="8">#REF!</definedName>
    <definedName name="X12Y01_38" localSheetId="2">#REF!</definedName>
    <definedName name="X12Y01_38" localSheetId="3">#REF!</definedName>
    <definedName name="X12Y01_38" localSheetId="4">#REF!</definedName>
    <definedName name="X12Y01_38" localSheetId="5">#REF!</definedName>
    <definedName name="X12Y01_38" localSheetId="6">#REF!</definedName>
    <definedName name="X12Y01_38">#REF!</definedName>
    <definedName name="X12Y02_37" localSheetId="7">#REF!</definedName>
    <definedName name="X12Y02_37" localSheetId="8">#REF!</definedName>
    <definedName name="X12Y02_37" localSheetId="2">#REF!</definedName>
    <definedName name="X12Y02_37" localSheetId="3">#REF!</definedName>
    <definedName name="X12Y02_37" localSheetId="4">#REF!</definedName>
    <definedName name="X12Y02_37" localSheetId="5">#REF!</definedName>
    <definedName name="X12Y02_37" localSheetId="6">#REF!</definedName>
    <definedName name="X12Y02_37">#REF!</definedName>
    <definedName name="X12Y02_38" localSheetId="7">#REF!</definedName>
    <definedName name="X12Y02_38" localSheetId="8">#REF!</definedName>
    <definedName name="X12Y02_38" localSheetId="2">#REF!</definedName>
    <definedName name="X12Y02_38" localSheetId="3">#REF!</definedName>
    <definedName name="X12Y02_38" localSheetId="4">#REF!</definedName>
    <definedName name="X12Y02_38" localSheetId="5">#REF!</definedName>
    <definedName name="X12Y02_38" localSheetId="6">#REF!</definedName>
    <definedName name="X12Y02_38">#REF!</definedName>
    <definedName name="X12Y03_37" localSheetId="7">#REF!</definedName>
    <definedName name="X12Y03_37" localSheetId="8">#REF!</definedName>
    <definedName name="X12Y03_37" localSheetId="2">#REF!</definedName>
    <definedName name="X12Y03_37" localSheetId="3">#REF!</definedName>
    <definedName name="X12Y03_37" localSheetId="4">#REF!</definedName>
    <definedName name="X12Y03_37" localSheetId="5">#REF!</definedName>
    <definedName name="X12Y03_37" localSheetId="6">#REF!</definedName>
    <definedName name="X12Y03_37">#REF!</definedName>
    <definedName name="X12Y03_38" localSheetId="7">#REF!</definedName>
    <definedName name="X12Y03_38" localSheetId="8">#REF!</definedName>
    <definedName name="X12Y03_38" localSheetId="2">#REF!</definedName>
    <definedName name="X12Y03_38" localSheetId="3">#REF!</definedName>
    <definedName name="X12Y03_38" localSheetId="4">#REF!</definedName>
    <definedName name="X12Y03_38" localSheetId="5">#REF!</definedName>
    <definedName name="X12Y03_38" localSheetId="6">#REF!</definedName>
    <definedName name="X12Y03_38">#REF!</definedName>
    <definedName name="X12Y04_37" localSheetId="7">#REF!</definedName>
    <definedName name="X12Y04_37" localSheetId="8">#REF!</definedName>
    <definedName name="X12Y04_37" localSheetId="2">#REF!</definedName>
    <definedName name="X12Y04_37" localSheetId="3">#REF!</definedName>
    <definedName name="X12Y04_37" localSheetId="4">#REF!</definedName>
    <definedName name="X12Y04_37" localSheetId="5">#REF!</definedName>
    <definedName name="X12Y04_37" localSheetId="6">#REF!</definedName>
    <definedName name="X12Y04_37">#REF!</definedName>
    <definedName name="X12Y04_38" localSheetId="7">#REF!</definedName>
    <definedName name="X12Y04_38" localSheetId="8">#REF!</definedName>
    <definedName name="X12Y04_38" localSheetId="2">#REF!</definedName>
    <definedName name="X12Y04_38" localSheetId="3">#REF!</definedName>
    <definedName name="X12Y04_38" localSheetId="4">#REF!</definedName>
    <definedName name="X12Y04_38" localSheetId="5">#REF!</definedName>
    <definedName name="X12Y04_38" localSheetId="6">#REF!</definedName>
    <definedName name="X12Y04_38">#REF!</definedName>
    <definedName name="X12Y05_37" localSheetId="7">#REF!</definedName>
    <definedName name="X12Y05_37" localSheetId="8">#REF!</definedName>
    <definedName name="X12Y05_37" localSheetId="2">#REF!</definedName>
    <definedName name="X12Y05_37" localSheetId="3">#REF!</definedName>
    <definedName name="X12Y05_37" localSheetId="4">#REF!</definedName>
    <definedName name="X12Y05_37" localSheetId="5">#REF!</definedName>
    <definedName name="X12Y05_37" localSheetId="6">#REF!</definedName>
    <definedName name="X12Y05_37">#REF!</definedName>
    <definedName name="X12Y05_38" localSheetId="7">#REF!</definedName>
    <definedName name="X12Y05_38" localSheetId="8">#REF!</definedName>
    <definedName name="X12Y05_38" localSheetId="2">#REF!</definedName>
    <definedName name="X12Y05_38" localSheetId="3">#REF!</definedName>
    <definedName name="X12Y05_38" localSheetId="4">#REF!</definedName>
    <definedName name="X12Y05_38" localSheetId="5">#REF!</definedName>
    <definedName name="X12Y05_38" localSheetId="6">#REF!</definedName>
    <definedName name="X12Y05_38">#REF!</definedName>
    <definedName name="X12Y06_37" localSheetId="7">#REF!</definedName>
    <definedName name="X12Y06_37" localSheetId="8">#REF!</definedName>
    <definedName name="X12Y06_37" localSheetId="2">#REF!</definedName>
    <definedName name="X12Y06_37" localSheetId="3">#REF!</definedName>
    <definedName name="X12Y06_37" localSheetId="4">#REF!</definedName>
    <definedName name="X12Y06_37" localSheetId="5">#REF!</definedName>
    <definedName name="X12Y06_37" localSheetId="6">#REF!</definedName>
    <definedName name="X12Y06_37">#REF!</definedName>
    <definedName name="X12Y06_38" localSheetId="7">#REF!</definedName>
    <definedName name="X12Y06_38" localSheetId="8">#REF!</definedName>
    <definedName name="X12Y06_38" localSheetId="2">#REF!</definedName>
    <definedName name="X12Y06_38" localSheetId="3">#REF!</definedName>
    <definedName name="X12Y06_38" localSheetId="4">#REF!</definedName>
    <definedName name="X12Y06_38" localSheetId="5">#REF!</definedName>
    <definedName name="X12Y06_38" localSheetId="6">#REF!</definedName>
    <definedName name="X12Y06_38">#REF!</definedName>
    <definedName name="X12Y07_37" localSheetId="7">#REF!</definedName>
    <definedName name="X12Y07_37" localSheetId="8">#REF!</definedName>
    <definedName name="X12Y07_37" localSheetId="2">#REF!</definedName>
    <definedName name="X12Y07_37" localSheetId="3">#REF!</definedName>
    <definedName name="X12Y07_37" localSheetId="4">#REF!</definedName>
    <definedName name="X12Y07_37" localSheetId="5">#REF!</definedName>
    <definedName name="X12Y07_37" localSheetId="6">#REF!</definedName>
    <definedName name="X12Y07_37">#REF!</definedName>
    <definedName name="X12Y07_38" localSheetId="7">#REF!</definedName>
    <definedName name="X12Y07_38" localSheetId="8">#REF!</definedName>
    <definedName name="X12Y07_38" localSheetId="2">#REF!</definedName>
    <definedName name="X12Y07_38" localSheetId="3">#REF!</definedName>
    <definedName name="X12Y07_38" localSheetId="4">#REF!</definedName>
    <definedName name="X12Y07_38" localSheetId="5">#REF!</definedName>
    <definedName name="X12Y07_38" localSheetId="6">#REF!</definedName>
    <definedName name="X12Y07_38">#REF!</definedName>
    <definedName name="X12Y08_37" localSheetId="7">#REF!</definedName>
    <definedName name="X12Y08_37" localSheetId="8">#REF!</definedName>
    <definedName name="X12Y08_37" localSheetId="2">#REF!</definedName>
    <definedName name="X12Y08_37" localSheetId="3">#REF!</definedName>
    <definedName name="X12Y08_37" localSheetId="4">#REF!</definedName>
    <definedName name="X12Y08_37" localSheetId="5">#REF!</definedName>
    <definedName name="X12Y08_37" localSheetId="6">#REF!</definedName>
    <definedName name="X12Y08_37">#REF!</definedName>
    <definedName name="X12Y08_38" localSheetId="7">#REF!</definedName>
    <definedName name="X12Y08_38" localSheetId="8">#REF!</definedName>
    <definedName name="X12Y08_38" localSheetId="2">#REF!</definedName>
    <definedName name="X12Y08_38" localSheetId="3">#REF!</definedName>
    <definedName name="X12Y08_38" localSheetId="4">#REF!</definedName>
    <definedName name="X12Y08_38" localSheetId="5">#REF!</definedName>
    <definedName name="X12Y08_38" localSheetId="6">#REF!</definedName>
    <definedName name="X12Y08_38">#REF!</definedName>
    <definedName name="X12Y09_37" localSheetId="7">#REF!</definedName>
    <definedName name="X12Y09_37" localSheetId="8">#REF!</definedName>
    <definedName name="X12Y09_37" localSheetId="2">#REF!</definedName>
    <definedName name="X12Y09_37" localSheetId="3">#REF!</definedName>
    <definedName name="X12Y09_37" localSheetId="4">#REF!</definedName>
    <definedName name="X12Y09_37" localSheetId="5">#REF!</definedName>
    <definedName name="X12Y09_37" localSheetId="6">#REF!</definedName>
    <definedName name="X12Y09_37">#REF!</definedName>
    <definedName name="X12Y09_38" localSheetId="7">#REF!</definedName>
    <definedName name="X12Y09_38" localSheetId="8">#REF!</definedName>
    <definedName name="X12Y09_38" localSheetId="2">#REF!</definedName>
    <definedName name="X12Y09_38" localSheetId="3">#REF!</definedName>
    <definedName name="X12Y09_38" localSheetId="4">#REF!</definedName>
    <definedName name="X12Y09_38" localSheetId="5">#REF!</definedName>
    <definedName name="X12Y09_38" localSheetId="6">#REF!</definedName>
    <definedName name="X12Y09_38">#REF!</definedName>
    <definedName name="X12Y10_37" localSheetId="7">#REF!</definedName>
    <definedName name="X12Y10_37" localSheetId="8">#REF!</definedName>
    <definedName name="X12Y10_37" localSheetId="2">#REF!</definedName>
    <definedName name="X12Y10_37" localSheetId="3">#REF!</definedName>
    <definedName name="X12Y10_37" localSheetId="4">#REF!</definedName>
    <definedName name="X12Y10_37" localSheetId="5">#REF!</definedName>
    <definedName name="X12Y10_37" localSheetId="6">#REF!</definedName>
    <definedName name="X12Y10_37">#REF!</definedName>
    <definedName name="X13Y01_37" localSheetId="7">#REF!</definedName>
    <definedName name="X13Y01_37" localSheetId="8">#REF!</definedName>
    <definedName name="X13Y01_37" localSheetId="2">#REF!</definedName>
    <definedName name="X13Y01_37" localSheetId="3">#REF!</definedName>
    <definedName name="X13Y01_37" localSheetId="4">#REF!</definedName>
    <definedName name="X13Y01_37" localSheetId="5">#REF!</definedName>
    <definedName name="X13Y01_37" localSheetId="6">#REF!</definedName>
    <definedName name="X13Y01_37">#REF!</definedName>
    <definedName name="X13Y01_38" localSheetId="7">#REF!</definedName>
    <definedName name="X13Y01_38" localSheetId="8">#REF!</definedName>
    <definedName name="X13Y01_38" localSheetId="2">#REF!</definedName>
    <definedName name="X13Y01_38" localSheetId="3">#REF!</definedName>
    <definedName name="X13Y01_38" localSheetId="4">#REF!</definedName>
    <definedName name="X13Y01_38" localSheetId="5">#REF!</definedName>
    <definedName name="X13Y01_38" localSheetId="6">#REF!</definedName>
    <definedName name="X13Y01_38">#REF!</definedName>
    <definedName name="X13Y02_37" localSheetId="7">#REF!</definedName>
    <definedName name="X13Y02_37" localSheetId="8">#REF!</definedName>
    <definedName name="X13Y02_37" localSheetId="2">#REF!</definedName>
    <definedName name="X13Y02_37" localSheetId="3">#REF!</definedName>
    <definedName name="X13Y02_37" localSheetId="4">#REF!</definedName>
    <definedName name="X13Y02_37" localSheetId="5">#REF!</definedName>
    <definedName name="X13Y02_37" localSheetId="6">#REF!</definedName>
    <definedName name="X13Y02_37">#REF!</definedName>
    <definedName name="X13Y02_38" localSheetId="7">#REF!</definedName>
    <definedName name="X13Y02_38" localSheetId="8">#REF!</definedName>
    <definedName name="X13Y02_38" localSheetId="2">#REF!</definedName>
    <definedName name="X13Y02_38" localSheetId="3">#REF!</definedName>
    <definedName name="X13Y02_38" localSheetId="4">#REF!</definedName>
    <definedName name="X13Y02_38" localSheetId="5">#REF!</definedName>
    <definedName name="X13Y02_38" localSheetId="6">#REF!</definedName>
    <definedName name="X13Y02_38">#REF!</definedName>
    <definedName name="X13Y03_37" localSheetId="7">#REF!</definedName>
    <definedName name="X13Y03_37" localSheetId="8">#REF!</definedName>
    <definedName name="X13Y03_37" localSheetId="2">#REF!</definedName>
    <definedName name="X13Y03_37" localSheetId="3">#REF!</definedName>
    <definedName name="X13Y03_37" localSheetId="4">#REF!</definedName>
    <definedName name="X13Y03_37" localSheetId="5">#REF!</definedName>
    <definedName name="X13Y03_37" localSheetId="6">#REF!</definedName>
    <definedName name="X13Y03_37">#REF!</definedName>
    <definedName name="X13Y03_38" localSheetId="7">#REF!</definedName>
    <definedName name="X13Y03_38" localSheetId="8">#REF!</definedName>
    <definedName name="X13Y03_38" localSheetId="2">#REF!</definedName>
    <definedName name="X13Y03_38" localSheetId="3">#REF!</definedName>
    <definedName name="X13Y03_38" localSheetId="4">#REF!</definedName>
    <definedName name="X13Y03_38" localSheetId="5">#REF!</definedName>
    <definedName name="X13Y03_38" localSheetId="6">#REF!</definedName>
    <definedName name="X13Y03_38">#REF!</definedName>
    <definedName name="X13Y04_37" localSheetId="7">#REF!</definedName>
    <definedName name="X13Y04_37" localSheetId="8">#REF!</definedName>
    <definedName name="X13Y04_37" localSheetId="2">#REF!</definedName>
    <definedName name="X13Y04_37" localSheetId="3">#REF!</definedName>
    <definedName name="X13Y04_37" localSheetId="4">#REF!</definedName>
    <definedName name="X13Y04_37" localSheetId="5">#REF!</definedName>
    <definedName name="X13Y04_37" localSheetId="6">#REF!</definedName>
    <definedName name="X13Y04_37">#REF!</definedName>
    <definedName name="X13Y04_38" localSheetId="7">#REF!</definedName>
    <definedName name="X13Y04_38" localSheetId="8">#REF!</definedName>
    <definedName name="X13Y04_38" localSheetId="2">#REF!</definedName>
    <definedName name="X13Y04_38" localSheetId="3">#REF!</definedName>
    <definedName name="X13Y04_38" localSheetId="4">#REF!</definedName>
    <definedName name="X13Y04_38" localSheetId="5">#REF!</definedName>
    <definedName name="X13Y04_38" localSheetId="6">#REF!</definedName>
    <definedName name="X13Y04_38">#REF!</definedName>
    <definedName name="X13Y05_37" localSheetId="7">#REF!</definedName>
    <definedName name="X13Y05_37" localSheetId="8">#REF!</definedName>
    <definedName name="X13Y05_37" localSheetId="2">#REF!</definedName>
    <definedName name="X13Y05_37" localSheetId="3">#REF!</definedName>
    <definedName name="X13Y05_37" localSheetId="4">#REF!</definedName>
    <definedName name="X13Y05_37" localSheetId="5">#REF!</definedName>
    <definedName name="X13Y05_37" localSheetId="6">#REF!</definedName>
    <definedName name="X13Y05_37">#REF!</definedName>
    <definedName name="X13Y05_38" localSheetId="7">#REF!</definedName>
    <definedName name="X13Y05_38" localSheetId="8">#REF!</definedName>
    <definedName name="X13Y05_38" localSheetId="2">#REF!</definedName>
    <definedName name="X13Y05_38" localSheetId="3">#REF!</definedName>
    <definedName name="X13Y05_38" localSheetId="4">#REF!</definedName>
    <definedName name="X13Y05_38" localSheetId="5">#REF!</definedName>
    <definedName name="X13Y05_38" localSheetId="6">#REF!</definedName>
    <definedName name="X13Y05_38">#REF!</definedName>
    <definedName name="X13Y06_37" localSheetId="7">#REF!</definedName>
    <definedName name="X13Y06_37" localSheetId="8">#REF!</definedName>
    <definedName name="X13Y06_37" localSheetId="2">#REF!</definedName>
    <definedName name="X13Y06_37" localSheetId="3">#REF!</definedName>
    <definedName name="X13Y06_37" localSheetId="4">#REF!</definedName>
    <definedName name="X13Y06_37" localSheetId="5">#REF!</definedName>
    <definedName name="X13Y06_37" localSheetId="6">#REF!</definedName>
    <definedName name="X13Y06_37">#REF!</definedName>
    <definedName name="X13Y06_38" localSheetId="7">#REF!</definedName>
    <definedName name="X13Y06_38" localSheetId="8">#REF!</definedName>
    <definedName name="X13Y06_38" localSheetId="2">#REF!</definedName>
    <definedName name="X13Y06_38" localSheetId="3">#REF!</definedName>
    <definedName name="X13Y06_38" localSheetId="4">#REF!</definedName>
    <definedName name="X13Y06_38" localSheetId="5">#REF!</definedName>
    <definedName name="X13Y06_38" localSheetId="6">#REF!</definedName>
    <definedName name="X13Y06_38">#REF!</definedName>
    <definedName name="X13Y07_37" localSheetId="7">#REF!</definedName>
    <definedName name="X13Y07_37" localSheetId="8">#REF!</definedName>
    <definedName name="X13Y07_37" localSheetId="2">#REF!</definedName>
    <definedName name="X13Y07_37" localSheetId="3">#REF!</definedName>
    <definedName name="X13Y07_37" localSheetId="4">#REF!</definedName>
    <definedName name="X13Y07_37" localSheetId="5">#REF!</definedName>
    <definedName name="X13Y07_37" localSheetId="6">#REF!</definedName>
    <definedName name="X13Y07_37">#REF!</definedName>
    <definedName name="X13Y07_38" localSheetId="7">#REF!</definedName>
    <definedName name="X13Y07_38" localSheetId="8">#REF!</definedName>
    <definedName name="X13Y07_38" localSheetId="2">#REF!</definedName>
    <definedName name="X13Y07_38" localSheetId="3">#REF!</definedName>
    <definedName name="X13Y07_38" localSheetId="4">#REF!</definedName>
    <definedName name="X13Y07_38" localSheetId="5">#REF!</definedName>
    <definedName name="X13Y07_38" localSheetId="6">#REF!</definedName>
    <definedName name="X13Y07_38">#REF!</definedName>
    <definedName name="X13Y08_37" localSheetId="7">#REF!</definedName>
    <definedName name="X13Y08_37" localSheetId="8">#REF!</definedName>
    <definedName name="X13Y08_37" localSheetId="2">#REF!</definedName>
    <definedName name="X13Y08_37" localSheetId="3">#REF!</definedName>
    <definedName name="X13Y08_37" localSheetId="4">#REF!</definedName>
    <definedName name="X13Y08_37" localSheetId="5">#REF!</definedName>
    <definedName name="X13Y08_37" localSheetId="6">#REF!</definedName>
    <definedName name="X13Y08_37">#REF!</definedName>
    <definedName name="X13Y08_38" localSheetId="7">#REF!</definedName>
    <definedName name="X13Y08_38" localSheetId="8">#REF!</definedName>
    <definedName name="X13Y08_38" localSheetId="2">#REF!</definedName>
    <definedName name="X13Y08_38" localSheetId="3">#REF!</definedName>
    <definedName name="X13Y08_38" localSheetId="4">#REF!</definedName>
    <definedName name="X13Y08_38" localSheetId="5">#REF!</definedName>
    <definedName name="X13Y08_38" localSheetId="6">#REF!</definedName>
    <definedName name="X13Y08_38">#REF!</definedName>
    <definedName name="X13Y09_37" localSheetId="7">#REF!</definedName>
    <definedName name="X13Y09_37" localSheetId="8">#REF!</definedName>
    <definedName name="X13Y09_37" localSheetId="2">#REF!</definedName>
    <definedName name="X13Y09_37" localSheetId="3">#REF!</definedName>
    <definedName name="X13Y09_37" localSheetId="4">#REF!</definedName>
    <definedName name="X13Y09_37" localSheetId="5">#REF!</definedName>
    <definedName name="X13Y09_37" localSheetId="6">#REF!</definedName>
    <definedName name="X13Y09_37">#REF!</definedName>
    <definedName name="X13Y09_38" localSheetId="7">#REF!</definedName>
    <definedName name="X13Y09_38" localSheetId="8">#REF!</definedName>
    <definedName name="X13Y09_38" localSheetId="2">#REF!</definedName>
    <definedName name="X13Y09_38" localSheetId="3">#REF!</definedName>
    <definedName name="X13Y09_38" localSheetId="4">#REF!</definedName>
    <definedName name="X13Y09_38" localSheetId="5">#REF!</definedName>
    <definedName name="X13Y09_38" localSheetId="6">#REF!</definedName>
    <definedName name="X13Y09_38">#REF!</definedName>
    <definedName name="X13Y10_37" localSheetId="7">#REF!</definedName>
    <definedName name="X13Y10_37" localSheetId="8">#REF!</definedName>
    <definedName name="X13Y10_37" localSheetId="2">#REF!</definedName>
    <definedName name="X13Y10_37" localSheetId="3">#REF!</definedName>
    <definedName name="X13Y10_37" localSheetId="4">#REF!</definedName>
    <definedName name="X13Y10_37" localSheetId="5">#REF!</definedName>
    <definedName name="X13Y10_37" localSheetId="6">#REF!</definedName>
    <definedName name="X13Y10_37">#REF!</definedName>
    <definedName name="X14Y01_37" localSheetId="7">#REF!</definedName>
    <definedName name="X14Y01_37" localSheetId="8">#REF!</definedName>
    <definedName name="X14Y01_37" localSheetId="2">#REF!</definedName>
    <definedName name="X14Y01_37" localSheetId="3">#REF!</definedName>
    <definedName name="X14Y01_37" localSheetId="4">#REF!</definedName>
    <definedName name="X14Y01_37" localSheetId="5">#REF!</definedName>
    <definedName name="X14Y01_37" localSheetId="6">#REF!</definedName>
    <definedName name="X14Y01_37">#REF!</definedName>
    <definedName name="X14Y01_38" localSheetId="7">#REF!</definedName>
    <definedName name="X14Y01_38" localSheetId="8">#REF!</definedName>
    <definedName name="X14Y01_38" localSheetId="2">#REF!</definedName>
    <definedName name="X14Y01_38" localSheetId="3">#REF!</definedName>
    <definedName name="X14Y01_38" localSheetId="4">#REF!</definedName>
    <definedName name="X14Y01_38" localSheetId="5">#REF!</definedName>
    <definedName name="X14Y01_38" localSheetId="6">#REF!</definedName>
    <definedName name="X14Y01_38">#REF!</definedName>
    <definedName name="X14Y02_37" localSheetId="7">#REF!</definedName>
    <definedName name="X14Y02_37" localSheetId="8">#REF!</definedName>
    <definedName name="X14Y02_37" localSheetId="2">#REF!</definedName>
    <definedName name="X14Y02_37" localSheetId="3">#REF!</definedName>
    <definedName name="X14Y02_37" localSheetId="4">#REF!</definedName>
    <definedName name="X14Y02_37" localSheetId="5">#REF!</definedName>
    <definedName name="X14Y02_37" localSheetId="6">#REF!</definedName>
    <definedName name="X14Y02_37">#REF!</definedName>
    <definedName name="X14Y02_38" localSheetId="7">#REF!</definedName>
    <definedName name="X14Y02_38" localSheetId="8">#REF!</definedName>
    <definedName name="X14Y02_38" localSheetId="2">#REF!</definedName>
    <definedName name="X14Y02_38" localSheetId="3">#REF!</definedName>
    <definedName name="X14Y02_38" localSheetId="4">#REF!</definedName>
    <definedName name="X14Y02_38" localSheetId="5">#REF!</definedName>
    <definedName name="X14Y02_38" localSheetId="6">#REF!</definedName>
    <definedName name="X14Y02_38">#REF!</definedName>
    <definedName name="X14Y03_37" localSheetId="7">#REF!</definedName>
    <definedName name="X14Y03_37" localSheetId="8">#REF!</definedName>
    <definedName name="X14Y03_37" localSheetId="2">#REF!</definedName>
    <definedName name="X14Y03_37" localSheetId="3">#REF!</definedName>
    <definedName name="X14Y03_37" localSheetId="4">#REF!</definedName>
    <definedName name="X14Y03_37" localSheetId="5">#REF!</definedName>
    <definedName name="X14Y03_37" localSheetId="6">#REF!</definedName>
    <definedName name="X14Y03_37">#REF!</definedName>
    <definedName name="X14Y03_38" localSheetId="7">#REF!</definedName>
    <definedName name="X14Y03_38" localSheetId="8">#REF!</definedName>
    <definedName name="X14Y03_38" localSheetId="2">#REF!</definedName>
    <definedName name="X14Y03_38" localSheetId="3">#REF!</definedName>
    <definedName name="X14Y03_38" localSheetId="4">#REF!</definedName>
    <definedName name="X14Y03_38" localSheetId="5">#REF!</definedName>
    <definedName name="X14Y03_38" localSheetId="6">#REF!</definedName>
    <definedName name="X14Y03_38">#REF!</definedName>
    <definedName name="X14Y04_37" localSheetId="7">#REF!</definedName>
    <definedName name="X14Y04_37" localSheetId="8">#REF!</definedName>
    <definedName name="X14Y04_37" localSheetId="2">#REF!</definedName>
    <definedName name="X14Y04_37" localSheetId="3">#REF!</definedName>
    <definedName name="X14Y04_37" localSheetId="4">#REF!</definedName>
    <definedName name="X14Y04_37" localSheetId="5">#REF!</definedName>
    <definedName name="X14Y04_37" localSheetId="6">#REF!</definedName>
    <definedName name="X14Y04_37">#REF!</definedName>
    <definedName name="X14Y04_38" localSheetId="7">#REF!</definedName>
    <definedName name="X14Y04_38" localSheetId="8">#REF!</definedName>
    <definedName name="X14Y04_38" localSheetId="2">#REF!</definedName>
    <definedName name="X14Y04_38" localSheetId="3">#REF!</definedName>
    <definedName name="X14Y04_38" localSheetId="4">#REF!</definedName>
    <definedName name="X14Y04_38" localSheetId="5">#REF!</definedName>
    <definedName name="X14Y04_38" localSheetId="6">#REF!</definedName>
    <definedName name="X14Y04_38">#REF!</definedName>
    <definedName name="X14Y05_37" localSheetId="7">#REF!</definedName>
    <definedName name="X14Y05_37" localSheetId="8">#REF!</definedName>
    <definedName name="X14Y05_37" localSheetId="2">#REF!</definedName>
    <definedName name="X14Y05_37" localSheetId="3">#REF!</definedName>
    <definedName name="X14Y05_37" localSheetId="4">#REF!</definedName>
    <definedName name="X14Y05_37" localSheetId="5">#REF!</definedName>
    <definedName name="X14Y05_37" localSheetId="6">#REF!</definedName>
    <definedName name="X14Y05_37">#REF!</definedName>
    <definedName name="X14Y05_38" localSheetId="7">#REF!</definedName>
    <definedName name="X14Y05_38" localSheetId="8">#REF!</definedName>
    <definedName name="X14Y05_38" localSheetId="2">#REF!</definedName>
    <definedName name="X14Y05_38" localSheetId="3">#REF!</definedName>
    <definedName name="X14Y05_38" localSheetId="4">#REF!</definedName>
    <definedName name="X14Y05_38" localSheetId="5">#REF!</definedName>
    <definedName name="X14Y05_38" localSheetId="6">#REF!</definedName>
    <definedName name="X14Y05_38">#REF!</definedName>
    <definedName name="X14Y06_37" localSheetId="7">#REF!</definedName>
    <definedName name="X14Y06_37" localSheetId="8">#REF!</definedName>
    <definedName name="X14Y06_37" localSheetId="2">#REF!</definedName>
    <definedName name="X14Y06_37" localSheetId="3">#REF!</definedName>
    <definedName name="X14Y06_37" localSheetId="4">#REF!</definedName>
    <definedName name="X14Y06_37" localSheetId="5">#REF!</definedName>
    <definedName name="X14Y06_37" localSheetId="6">#REF!</definedName>
    <definedName name="X14Y06_37">#REF!</definedName>
    <definedName name="X14Y06_38" localSheetId="7">#REF!</definedName>
    <definedName name="X14Y06_38" localSheetId="8">#REF!</definedName>
    <definedName name="X14Y06_38" localSheetId="2">#REF!</definedName>
    <definedName name="X14Y06_38" localSheetId="3">#REF!</definedName>
    <definedName name="X14Y06_38" localSheetId="4">#REF!</definedName>
    <definedName name="X14Y06_38" localSheetId="5">#REF!</definedName>
    <definedName name="X14Y06_38" localSheetId="6">#REF!</definedName>
    <definedName name="X14Y06_38">#REF!</definedName>
    <definedName name="X14Y07_37" localSheetId="7">#REF!</definedName>
    <definedName name="X14Y07_37" localSheetId="8">#REF!</definedName>
    <definedName name="X14Y07_37" localSheetId="2">#REF!</definedName>
    <definedName name="X14Y07_37" localSheetId="3">#REF!</definedName>
    <definedName name="X14Y07_37" localSheetId="4">#REF!</definedName>
    <definedName name="X14Y07_37" localSheetId="5">#REF!</definedName>
    <definedName name="X14Y07_37" localSheetId="6">#REF!</definedName>
    <definedName name="X14Y07_37">#REF!</definedName>
    <definedName name="X14Y07_38" localSheetId="7">#REF!</definedName>
    <definedName name="X14Y07_38" localSheetId="8">#REF!</definedName>
    <definedName name="X14Y07_38" localSheetId="2">#REF!</definedName>
    <definedName name="X14Y07_38" localSheetId="3">#REF!</definedName>
    <definedName name="X14Y07_38" localSheetId="4">#REF!</definedName>
    <definedName name="X14Y07_38" localSheetId="5">#REF!</definedName>
    <definedName name="X14Y07_38" localSheetId="6">#REF!</definedName>
    <definedName name="X14Y07_38">#REF!</definedName>
    <definedName name="X14Y08_37" localSheetId="7">#REF!</definedName>
    <definedName name="X14Y08_37" localSheetId="8">#REF!</definedName>
    <definedName name="X14Y08_37" localSheetId="2">#REF!</definedName>
    <definedName name="X14Y08_37" localSheetId="3">#REF!</definedName>
    <definedName name="X14Y08_37" localSheetId="4">#REF!</definedName>
    <definedName name="X14Y08_37" localSheetId="5">#REF!</definedName>
    <definedName name="X14Y08_37" localSheetId="6">#REF!</definedName>
    <definedName name="X14Y08_37">#REF!</definedName>
    <definedName name="X14Y08_38" localSheetId="7">#REF!</definedName>
    <definedName name="X14Y08_38" localSheetId="8">#REF!</definedName>
    <definedName name="X14Y08_38" localSheetId="2">#REF!</definedName>
    <definedName name="X14Y08_38" localSheetId="3">#REF!</definedName>
    <definedName name="X14Y08_38" localSheetId="4">#REF!</definedName>
    <definedName name="X14Y08_38" localSheetId="5">#REF!</definedName>
    <definedName name="X14Y08_38" localSheetId="6">#REF!</definedName>
    <definedName name="X14Y08_38">#REF!</definedName>
    <definedName name="X14Y09_37" localSheetId="7">#REF!</definedName>
    <definedName name="X14Y09_37" localSheetId="8">#REF!</definedName>
    <definedName name="X14Y09_37" localSheetId="2">#REF!</definedName>
    <definedName name="X14Y09_37" localSheetId="3">#REF!</definedName>
    <definedName name="X14Y09_37" localSheetId="4">#REF!</definedName>
    <definedName name="X14Y09_37" localSheetId="5">#REF!</definedName>
    <definedName name="X14Y09_37" localSheetId="6">#REF!</definedName>
    <definedName name="X14Y09_37">#REF!</definedName>
    <definedName name="X14Y09_38" localSheetId="7">#REF!</definedName>
    <definedName name="X14Y09_38" localSheetId="8">#REF!</definedName>
    <definedName name="X14Y09_38" localSheetId="2">#REF!</definedName>
    <definedName name="X14Y09_38" localSheetId="3">#REF!</definedName>
    <definedName name="X14Y09_38" localSheetId="4">#REF!</definedName>
    <definedName name="X14Y09_38" localSheetId="5">#REF!</definedName>
    <definedName name="X14Y09_38" localSheetId="6">#REF!</definedName>
    <definedName name="X14Y09_38">#REF!</definedName>
    <definedName name="X14Y10_37" localSheetId="7">#REF!</definedName>
    <definedName name="X14Y10_37" localSheetId="8">#REF!</definedName>
    <definedName name="X14Y10_37" localSheetId="2">#REF!</definedName>
    <definedName name="X14Y10_37" localSheetId="3">#REF!</definedName>
    <definedName name="X14Y10_37" localSheetId="4">#REF!</definedName>
    <definedName name="X14Y10_37" localSheetId="5">#REF!</definedName>
    <definedName name="X14Y10_37" localSheetId="6">#REF!</definedName>
    <definedName name="X14Y10_37">#REF!</definedName>
    <definedName name="X15Y01_37" localSheetId="7">#REF!</definedName>
    <definedName name="X15Y01_37" localSheetId="8">#REF!</definedName>
    <definedName name="X15Y01_37" localSheetId="2">#REF!</definedName>
    <definedName name="X15Y01_37" localSheetId="3">#REF!</definedName>
    <definedName name="X15Y01_37" localSheetId="4">#REF!</definedName>
    <definedName name="X15Y01_37" localSheetId="5">#REF!</definedName>
    <definedName name="X15Y01_37" localSheetId="6">#REF!</definedName>
    <definedName name="X15Y01_37">#REF!</definedName>
    <definedName name="X15Y01_38" localSheetId="7">#REF!</definedName>
    <definedName name="X15Y01_38" localSheetId="8">#REF!</definedName>
    <definedName name="X15Y01_38" localSheetId="2">#REF!</definedName>
    <definedName name="X15Y01_38" localSheetId="3">#REF!</definedName>
    <definedName name="X15Y01_38" localSheetId="4">#REF!</definedName>
    <definedName name="X15Y01_38" localSheetId="5">#REF!</definedName>
    <definedName name="X15Y01_38" localSheetId="6">#REF!</definedName>
    <definedName name="X15Y01_38">#REF!</definedName>
    <definedName name="X15Y02_37" localSheetId="7">#REF!</definedName>
    <definedName name="X15Y02_37" localSheetId="8">#REF!</definedName>
    <definedName name="X15Y02_37" localSheetId="2">#REF!</definedName>
    <definedName name="X15Y02_37" localSheetId="3">#REF!</definedName>
    <definedName name="X15Y02_37" localSheetId="4">#REF!</definedName>
    <definedName name="X15Y02_37" localSheetId="5">#REF!</definedName>
    <definedName name="X15Y02_37" localSheetId="6">#REF!</definedName>
    <definedName name="X15Y02_37">#REF!</definedName>
    <definedName name="X15Y02_38" localSheetId="7">#REF!</definedName>
    <definedName name="X15Y02_38" localSheetId="8">#REF!</definedName>
    <definedName name="X15Y02_38" localSheetId="2">#REF!</definedName>
    <definedName name="X15Y02_38" localSheetId="3">#REF!</definedName>
    <definedName name="X15Y02_38" localSheetId="4">#REF!</definedName>
    <definedName name="X15Y02_38" localSheetId="5">#REF!</definedName>
    <definedName name="X15Y02_38" localSheetId="6">#REF!</definedName>
    <definedName name="X15Y02_38">#REF!</definedName>
    <definedName name="X15Y03_37" localSheetId="7">#REF!</definedName>
    <definedName name="X15Y03_37" localSheetId="8">#REF!</definedName>
    <definedName name="X15Y03_37" localSheetId="2">#REF!</definedName>
    <definedName name="X15Y03_37" localSheetId="3">#REF!</definedName>
    <definedName name="X15Y03_37" localSheetId="4">#REF!</definedName>
    <definedName name="X15Y03_37" localSheetId="5">#REF!</definedName>
    <definedName name="X15Y03_37" localSheetId="6">#REF!</definedName>
    <definedName name="X15Y03_37">#REF!</definedName>
    <definedName name="X15Y03_38" localSheetId="7">#REF!</definedName>
    <definedName name="X15Y03_38" localSheetId="8">#REF!</definedName>
    <definedName name="X15Y03_38" localSheetId="2">#REF!</definedName>
    <definedName name="X15Y03_38" localSheetId="3">#REF!</definedName>
    <definedName name="X15Y03_38" localSheetId="4">#REF!</definedName>
    <definedName name="X15Y03_38" localSheetId="5">#REF!</definedName>
    <definedName name="X15Y03_38" localSheetId="6">#REF!</definedName>
    <definedName name="X15Y03_38">#REF!</definedName>
    <definedName name="X15Y04_37" localSheetId="7">#REF!</definedName>
    <definedName name="X15Y04_37" localSheetId="8">#REF!</definedName>
    <definedName name="X15Y04_37" localSheetId="2">#REF!</definedName>
    <definedName name="X15Y04_37" localSheetId="3">#REF!</definedName>
    <definedName name="X15Y04_37" localSheetId="4">#REF!</definedName>
    <definedName name="X15Y04_37" localSheetId="5">#REF!</definedName>
    <definedName name="X15Y04_37" localSheetId="6">#REF!</definedName>
    <definedName name="X15Y04_37">#REF!</definedName>
    <definedName name="X15Y04_38" localSheetId="7">#REF!</definedName>
    <definedName name="X15Y04_38" localSheetId="8">#REF!</definedName>
    <definedName name="X15Y04_38" localSheetId="2">#REF!</definedName>
    <definedName name="X15Y04_38" localSheetId="3">#REF!</definedName>
    <definedName name="X15Y04_38" localSheetId="4">#REF!</definedName>
    <definedName name="X15Y04_38" localSheetId="5">#REF!</definedName>
    <definedName name="X15Y04_38" localSheetId="6">#REF!</definedName>
    <definedName name="X15Y04_38">#REF!</definedName>
    <definedName name="X15Y05_37" localSheetId="7">#REF!</definedName>
    <definedName name="X15Y05_37" localSheetId="8">#REF!</definedName>
    <definedName name="X15Y05_37" localSheetId="2">#REF!</definedName>
    <definedName name="X15Y05_37" localSheetId="3">#REF!</definedName>
    <definedName name="X15Y05_37" localSheetId="4">#REF!</definedName>
    <definedName name="X15Y05_37" localSheetId="5">#REF!</definedName>
    <definedName name="X15Y05_37" localSheetId="6">#REF!</definedName>
    <definedName name="X15Y05_37">#REF!</definedName>
    <definedName name="X15Y05_38" localSheetId="7">#REF!</definedName>
    <definedName name="X15Y05_38" localSheetId="8">#REF!</definedName>
    <definedName name="X15Y05_38" localSheetId="2">#REF!</definedName>
    <definedName name="X15Y05_38" localSheetId="3">#REF!</definedName>
    <definedName name="X15Y05_38" localSheetId="4">#REF!</definedName>
    <definedName name="X15Y05_38" localSheetId="5">#REF!</definedName>
    <definedName name="X15Y05_38" localSheetId="6">#REF!</definedName>
    <definedName name="X15Y05_38">#REF!</definedName>
    <definedName name="X15Y06_37" localSheetId="7">#REF!</definedName>
    <definedName name="X15Y06_37" localSheetId="8">#REF!</definedName>
    <definedName name="X15Y06_37" localSheetId="2">#REF!</definedName>
    <definedName name="X15Y06_37" localSheetId="3">#REF!</definedName>
    <definedName name="X15Y06_37" localSheetId="4">#REF!</definedName>
    <definedName name="X15Y06_37" localSheetId="5">#REF!</definedName>
    <definedName name="X15Y06_37" localSheetId="6">#REF!</definedName>
    <definedName name="X15Y06_37">#REF!</definedName>
    <definedName name="X15Y06_38" localSheetId="7">#REF!</definedName>
    <definedName name="X15Y06_38" localSheetId="8">#REF!</definedName>
    <definedName name="X15Y06_38" localSheetId="2">#REF!</definedName>
    <definedName name="X15Y06_38" localSheetId="3">#REF!</definedName>
    <definedName name="X15Y06_38" localSheetId="4">#REF!</definedName>
    <definedName name="X15Y06_38" localSheetId="5">#REF!</definedName>
    <definedName name="X15Y06_38" localSheetId="6">#REF!</definedName>
    <definedName name="X15Y06_38">#REF!</definedName>
    <definedName name="X15Y07_37" localSheetId="7">#REF!</definedName>
    <definedName name="X15Y07_37" localSheetId="8">#REF!</definedName>
    <definedName name="X15Y07_37" localSheetId="2">#REF!</definedName>
    <definedName name="X15Y07_37" localSheetId="3">#REF!</definedName>
    <definedName name="X15Y07_37" localSheetId="4">#REF!</definedName>
    <definedName name="X15Y07_37" localSheetId="5">#REF!</definedName>
    <definedName name="X15Y07_37" localSheetId="6">#REF!</definedName>
    <definedName name="X15Y07_37">#REF!</definedName>
    <definedName name="X15Y07_38" localSheetId="7">#REF!</definedName>
    <definedName name="X15Y07_38" localSheetId="8">#REF!</definedName>
    <definedName name="X15Y07_38" localSheetId="2">#REF!</definedName>
    <definedName name="X15Y07_38" localSheetId="3">#REF!</definedName>
    <definedName name="X15Y07_38" localSheetId="4">#REF!</definedName>
    <definedName name="X15Y07_38" localSheetId="5">#REF!</definedName>
    <definedName name="X15Y07_38" localSheetId="6">#REF!</definedName>
    <definedName name="X15Y07_38">#REF!</definedName>
    <definedName name="X15Y08_37" localSheetId="7">#REF!</definedName>
    <definedName name="X15Y08_37" localSheetId="8">#REF!</definedName>
    <definedName name="X15Y08_37" localSheetId="2">#REF!</definedName>
    <definedName name="X15Y08_37" localSheetId="3">#REF!</definedName>
    <definedName name="X15Y08_37" localSheetId="4">#REF!</definedName>
    <definedName name="X15Y08_37" localSheetId="5">#REF!</definedName>
    <definedName name="X15Y08_37" localSheetId="6">#REF!</definedName>
    <definedName name="X15Y08_37">#REF!</definedName>
    <definedName name="X15Y08_38" localSheetId="7">#REF!</definedName>
    <definedName name="X15Y08_38" localSheetId="8">#REF!</definedName>
    <definedName name="X15Y08_38" localSheetId="2">#REF!</definedName>
    <definedName name="X15Y08_38" localSheetId="3">#REF!</definedName>
    <definedName name="X15Y08_38" localSheetId="4">#REF!</definedName>
    <definedName name="X15Y08_38" localSheetId="5">#REF!</definedName>
    <definedName name="X15Y08_38" localSheetId="6">#REF!</definedName>
    <definedName name="X15Y08_38">#REF!</definedName>
    <definedName name="X15Y09_37" localSheetId="7">#REF!</definedName>
    <definedName name="X15Y09_37" localSheetId="8">#REF!</definedName>
    <definedName name="X15Y09_37" localSheetId="2">#REF!</definedName>
    <definedName name="X15Y09_37" localSheetId="3">#REF!</definedName>
    <definedName name="X15Y09_37" localSheetId="4">#REF!</definedName>
    <definedName name="X15Y09_37" localSheetId="5">#REF!</definedName>
    <definedName name="X15Y09_37" localSheetId="6">#REF!</definedName>
    <definedName name="X15Y09_37">#REF!</definedName>
    <definedName name="X15Y09_38" localSheetId="7">#REF!</definedName>
    <definedName name="X15Y09_38" localSheetId="8">#REF!</definedName>
    <definedName name="X15Y09_38" localSheetId="2">#REF!</definedName>
    <definedName name="X15Y09_38" localSheetId="3">#REF!</definedName>
    <definedName name="X15Y09_38" localSheetId="4">#REF!</definedName>
    <definedName name="X15Y09_38" localSheetId="5">#REF!</definedName>
    <definedName name="X15Y09_38" localSheetId="6">#REF!</definedName>
    <definedName name="X15Y09_38">#REF!</definedName>
    <definedName name="X15Y10_37" localSheetId="7">#REF!</definedName>
    <definedName name="X15Y10_37" localSheetId="8">#REF!</definedName>
    <definedName name="X15Y10_37" localSheetId="2">#REF!</definedName>
    <definedName name="X15Y10_37" localSheetId="3">#REF!</definedName>
    <definedName name="X15Y10_37" localSheetId="4">#REF!</definedName>
    <definedName name="X15Y10_37" localSheetId="5">#REF!</definedName>
    <definedName name="X15Y10_37" localSheetId="6">#REF!</definedName>
    <definedName name="X15Y10_37">#REF!</definedName>
    <definedName name="X16Y01_37" localSheetId="7">#REF!</definedName>
    <definedName name="X16Y01_37" localSheetId="8">#REF!</definedName>
    <definedName name="X16Y01_37" localSheetId="2">#REF!</definedName>
    <definedName name="X16Y01_37" localSheetId="3">#REF!</definedName>
    <definedName name="X16Y01_37" localSheetId="4">#REF!</definedName>
    <definedName name="X16Y01_37" localSheetId="5">#REF!</definedName>
    <definedName name="X16Y01_37" localSheetId="6">#REF!</definedName>
    <definedName name="X16Y01_37">#REF!</definedName>
    <definedName name="X16Y01_38" localSheetId="7">#REF!</definedName>
    <definedName name="X16Y01_38" localSheetId="8">#REF!</definedName>
    <definedName name="X16Y01_38" localSheetId="2">#REF!</definedName>
    <definedName name="X16Y01_38" localSheetId="3">#REF!</definedName>
    <definedName name="X16Y01_38" localSheetId="4">#REF!</definedName>
    <definedName name="X16Y01_38" localSheetId="5">#REF!</definedName>
    <definedName name="X16Y01_38" localSheetId="6">#REF!</definedName>
    <definedName name="X16Y01_38">#REF!</definedName>
    <definedName name="X16Y02_37" localSheetId="7">#REF!</definedName>
    <definedName name="X16Y02_37" localSheetId="8">#REF!</definedName>
    <definedName name="X16Y02_37" localSheetId="2">#REF!</definedName>
    <definedName name="X16Y02_37" localSheetId="3">#REF!</definedName>
    <definedName name="X16Y02_37" localSheetId="4">#REF!</definedName>
    <definedName name="X16Y02_37" localSheetId="5">#REF!</definedName>
    <definedName name="X16Y02_37" localSheetId="6">#REF!</definedName>
    <definedName name="X16Y02_37">#REF!</definedName>
    <definedName name="X16Y02_38" localSheetId="7">#REF!</definedName>
    <definedName name="X16Y02_38" localSheetId="8">#REF!</definedName>
    <definedName name="X16Y02_38" localSheetId="2">#REF!</definedName>
    <definedName name="X16Y02_38" localSheetId="3">#REF!</definedName>
    <definedName name="X16Y02_38" localSheetId="4">#REF!</definedName>
    <definedName name="X16Y02_38" localSheetId="5">#REF!</definedName>
    <definedName name="X16Y02_38" localSheetId="6">#REF!</definedName>
    <definedName name="X16Y02_38">#REF!</definedName>
    <definedName name="X16Y03_37" localSheetId="7">#REF!</definedName>
    <definedName name="X16Y03_37" localSheetId="8">#REF!</definedName>
    <definedName name="X16Y03_37" localSheetId="2">#REF!</definedName>
    <definedName name="X16Y03_37" localSheetId="3">#REF!</definedName>
    <definedName name="X16Y03_37" localSheetId="4">#REF!</definedName>
    <definedName name="X16Y03_37" localSheetId="5">#REF!</definedName>
    <definedName name="X16Y03_37" localSheetId="6">#REF!</definedName>
    <definedName name="X16Y03_37">#REF!</definedName>
    <definedName name="X16Y03_38" localSheetId="7">#REF!</definedName>
    <definedName name="X16Y03_38" localSheetId="8">#REF!</definedName>
    <definedName name="X16Y03_38" localSheetId="2">#REF!</definedName>
    <definedName name="X16Y03_38" localSheetId="3">#REF!</definedName>
    <definedName name="X16Y03_38" localSheetId="4">#REF!</definedName>
    <definedName name="X16Y03_38" localSheetId="5">#REF!</definedName>
    <definedName name="X16Y03_38" localSheetId="6">#REF!</definedName>
    <definedName name="X16Y03_38">#REF!</definedName>
    <definedName name="X16Y04_37" localSheetId="7">#REF!</definedName>
    <definedName name="X16Y04_37" localSheetId="8">#REF!</definedName>
    <definedName name="X16Y04_37" localSheetId="2">#REF!</definedName>
    <definedName name="X16Y04_37" localSheetId="3">#REF!</definedName>
    <definedName name="X16Y04_37" localSheetId="4">#REF!</definedName>
    <definedName name="X16Y04_37" localSheetId="5">#REF!</definedName>
    <definedName name="X16Y04_37" localSheetId="6">#REF!</definedName>
    <definedName name="X16Y04_37">#REF!</definedName>
    <definedName name="X16Y04_38" localSheetId="7">#REF!</definedName>
    <definedName name="X16Y04_38" localSheetId="8">#REF!</definedName>
    <definedName name="X16Y04_38" localSheetId="2">#REF!</definedName>
    <definedName name="X16Y04_38" localSheetId="3">#REF!</definedName>
    <definedName name="X16Y04_38" localSheetId="4">#REF!</definedName>
    <definedName name="X16Y04_38" localSheetId="5">#REF!</definedName>
    <definedName name="X16Y04_38" localSheetId="6">#REF!</definedName>
    <definedName name="X16Y04_38">#REF!</definedName>
    <definedName name="X16Y05_37" localSheetId="7">#REF!</definedName>
    <definedName name="X16Y05_37" localSheetId="8">#REF!</definedName>
    <definedName name="X16Y05_37" localSheetId="2">#REF!</definedName>
    <definedName name="X16Y05_37" localSheetId="3">#REF!</definedName>
    <definedName name="X16Y05_37" localSheetId="4">#REF!</definedName>
    <definedName name="X16Y05_37" localSheetId="5">#REF!</definedName>
    <definedName name="X16Y05_37" localSheetId="6">#REF!</definedName>
    <definedName name="X16Y05_37">#REF!</definedName>
    <definedName name="X16Y05_38" localSheetId="7">#REF!</definedName>
    <definedName name="X16Y05_38" localSheetId="8">#REF!</definedName>
    <definedName name="X16Y05_38" localSheetId="2">#REF!</definedName>
    <definedName name="X16Y05_38" localSheetId="3">#REF!</definedName>
    <definedName name="X16Y05_38" localSheetId="4">#REF!</definedName>
    <definedName name="X16Y05_38" localSheetId="5">#REF!</definedName>
    <definedName name="X16Y05_38" localSheetId="6">#REF!</definedName>
    <definedName name="X16Y05_38">#REF!</definedName>
    <definedName name="X16Y06_37" localSheetId="7">#REF!</definedName>
    <definedName name="X16Y06_37" localSheetId="8">#REF!</definedName>
    <definedName name="X16Y06_37" localSheetId="2">#REF!</definedName>
    <definedName name="X16Y06_37" localSheetId="3">#REF!</definedName>
    <definedName name="X16Y06_37" localSheetId="4">#REF!</definedName>
    <definedName name="X16Y06_37" localSheetId="5">#REF!</definedName>
    <definedName name="X16Y06_37" localSheetId="6">#REF!</definedName>
    <definedName name="X16Y06_37">#REF!</definedName>
    <definedName name="X16Y06_38" localSheetId="7">#REF!</definedName>
    <definedName name="X16Y06_38" localSheetId="8">#REF!</definedName>
    <definedName name="X16Y06_38" localSheetId="2">#REF!</definedName>
    <definedName name="X16Y06_38" localSheetId="3">#REF!</definedName>
    <definedName name="X16Y06_38" localSheetId="4">#REF!</definedName>
    <definedName name="X16Y06_38" localSheetId="5">#REF!</definedName>
    <definedName name="X16Y06_38" localSheetId="6">#REF!</definedName>
    <definedName name="X16Y06_38">#REF!</definedName>
    <definedName name="X16Y07_37" localSheetId="7">#REF!</definedName>
    <definedName name="X16Y07_37" localSheetId="8">#REF!</definedName>
    <definedName name="X16Y07_37" localSheetId="2">#REF!</definedName>
    <definedName name="X16Y07_37" localSheetId="3">#REF!</definedName>
    <definedName name="X16Y07_37" localSheetId="4">#REF!</definedName>
    <definedName name="X16Y07_37" localSheetId="5">#REF!</definedName>
    <definedName name="X16Y07_37" localSheetId="6">#REF!</definedName>
    <definedName name="X16Y07_37">#REF!</definedName>
    <definedName name="X16Y07_38" localSheetId="7">#REF!</definedName>
    <definedName name="X16Y07_38" localSheetId="8">#REF!</definedName>
    <definedName name="X16Y07_38" localSheetId="2">#REF!</definedName>
    <definedName name="X16Y07_38" localSheetId="3">#REF!</definedName>
    <definedName name="X16Y07_38" localSheetId="4">#REF!</definedName>
    <definedName name="X16Y07_38" localSheetId="5">#REF!</definedName>
    <definedName name="X16Y07_38" localSheetId="6">#REF!</definedName>
    <definedName name="X16Y07_38">#REF!</definedName>
    <definedName name="X16Y08_37" localSheetId="7">#REF!</definedName>
    <definedName name="X16Y08_37" localSheetId="8">#REF!</definedName>
    <definedName name="X16Y08_37" localSheetId="2">#REF!</definedName>
    <definedName name="X16Y08_37" localSheetId="3">#REF!</definedName>
    <definedName name="X16Y08_37" localSheetId="4">#REF!</definedName>
    <definedName name="X16Y08_37" localSheetId="5">#REF!</definedName>
    <definedName name="X16Y08_37" localSheetId="6">#REF!</definedName>
    <definedName name="X16Y08_37">#REF!</definedName>
    <definedName name="X16Y08_38" localSheetId="7">#REF!</definedName>
    <definedName name="X16Y08_38" localSheetId="8">#REF!</definedName>
    <definedName name="X16Y08_38" localSheetId="2">#REF!</definedName>
    <definedName name="X16Y08_38" localSheetId="3">#REF!</definedName>
    <definedName name="X16Y08_38" localSheetId="4">#REF!</definedName>
    <definedName name="X16Y08_38" localSheetId="5">#REF!</definedName>
    <definedName name="X16Y08_38" localSheetId="6">#REF!</definedName>
    <definedName name="X16Y08_38">#REF!</definedName>
    <definedName name="X16Y09_37" localSheetId="7">#REF!</definedName>
    <definedName name="X16Y09_37" localSheetId="8">#REF!</definedName>
    <definedName name="X16Y09_37" localSheetId="2">#REF!</definedName>
    <definedName name="X16Y09_37" localSheetId="3">#REF!</definedName>
    <definedName name="X16Y09_37" localSheetId="4">#REF!</definedName>
    <definedName name="X16Y09_37" localSheetId="5">#REF!</definedName>
    <definedName name="X16Y09_37" localSheetId="6">#REF!</definedName>
    <definedName name="X16Y09_37">#REF!</definedName>
    <definedName name="X16Y09_38" localSheetId="7">#REF!</definedName>
    <definedName name="X16Y09_38" localSheetId="8">#REF!</definedName>
    <definedName name="X16Y09_38" localSheetId="2">#REF!</definedName>
    <definedName name="X16Y09_38" localSheetId="3">#REF!</definedName>
    <definedName name="X16Y09_38" localSheetId="4">#REF!</definedName>
    <definedName name="X16Y09_38" localSheetId="5">#REF!</definedName>
    <definedName name="X16Y09_38" localSheetId="6">#REF!</definedName>
    <definedName name="X16Y09_38">#REF!</definedName>
    <definedName name="X16Y10_37" localSheetId="7">#REF!</definedName>
    <definedName name="X16Y10_37" localSheetId="8">#REF!</definedName>
    <definedName name="X16Y10_37" localSheetId="2">#REF!</definedName>
    <definedName name="X16Y10_37" localSheetId="3">#REF!</definedName>
    <definedName name="X16Y10_37" localSheetId="4">#REF!</definedName>
    <definedName name="X16Y10_37" localSheetId="5">#REF!</definedName>
    <definedName name="X16Y10_37" localSheetId="6">#REF!</definedName>
    <definedName name="X16Y10_37">#REF!</definedName>
    <definedName name="X17Y01_37" localSheetId="7">#REF!</definedName>
    <definedName name="X17Y01_37" localSheetId="8">#REF!</definedName>
    <definedName name="X17Y01_37" localSheetId="2">#REF!</definedName>
    <definedName name="X17Y01_37" localSheetId="3">#REF!</definedName>
    <definedName name="X17Y01_37" localSheetId="4">#REF!</definedName>
    <definedName name="X17Y01_37" localSheetId="5">#REF!</definedName>
    <definedName name="X17Y01_37" localSheetId="6">#REF!</definedName>
    <definedName name="X17Y01_37">#REF!</definedName>
    <definedName name="X17Y01_38" localSheetId="7">#REF!</definedName>
    <definedName name="X17Y01_38" localSheetId="8">#REF!</definedName>
    <definedName name="X17Y01_38" localSheetId="2">#REF!</definedName>
    <definedName name="X17Y01_38" localSheetId="3">#REF!</definedName>
    <definedName name="X17Y01_38" localSheetId="4">#REF!</definedName>
    <definedName name="X17Y01_38" localSheetId="5">#REF!</definedName>
    <definedName name="X17Y01_38" localSheetId="6">#REF!</definedName>
    <definedName name="X17Y01_38">#REF!</definedName>
    <definedName name="X17Y02_37" localSheetId="7">#REF!</definedName>
    <definedName name="X17Y02_37" localSheetId="8">#REF!</definedName>
    <definedName name="X17Y02_37" localSheetId="2">#REF!</definedName>
    <definedName name="X17Y02_37" localSheetId="3">#REF!</definedName>
    <definedName name="X17Y02_37" localSheetId="4">#REF!</definedName>
    <definedName name="X17Y02_37" localSheetId="5">#REF!</definedName>
    <definedName name="X17Y02_37" localSheetId="6">#REF!</definedName>
    <definedName name="X17Y02_37">#REF!</definedName>
    <definedName name="X17Y02_38" localSheetId="7">#REF!</definedName>
    <definedName name="X17Y02_38" localSheetId="8">#REF!</definedName>
    <definedName name="X17Y02_38" localSheetId="2">#REF!</definedName>
    <definedName name="X17Y02_38" localSheetId="3">#REF!</definedName>
    <definedName name="X17Y02_38" localSheetId="4">#REF!</definedName>
    <definedName name="X17Y02_38" localSheetId="5">#REF!</definedName>
    <definedName name="X17Y02_38" localSheetId="6">#REF!</definedName>
    <definedName name="X17Y02_38">#REF!</definedName>
    <definedName name="X17Y03_37" localSheetId="7">#REF!</definedName>
    <definedName name="X17Y03_37" localSheetId="8">#REF!</definedName>
    <definedName name="X17Y03_37" localSheetId="2">#REF!</definedName>
    <definedName name="X17Y03_37" localSheetId="3">#REF!</definedName>
    <definedName name="X17Y03_37" localSheetId="4">#REF!</definedName>
    <definedName name="X17Y03_37" localSheetId="5">#REF!</definedName>
    <definedName name="X17Y03_37" localSheetId="6">#REF!</definedName>
    <definedName name="X17Y03_37">#REF!</definedName>
    <definedName name="X17Y03_38" localSheetId="7">#REF!</definedName>
    <definedName name="X17Y03_38" localSheetId="8">#REF!</definedName>
    <definedName name="X17Y03_38" localSheetId="2">#REF!</definedName>
    <definedName name="X17Y03_38" localSheetId="3">#REF!</definedName>
    <definedName name="X17Y03_38" localSheetId="4">#REF!</definedName>
    <definedName name="X17Y03_38" localSheetId="5">#REF!</definedName>
    <definedName name="X17Y03_38" localSheetId="6">#REF!</definedName>
    <definedName name="X17Y03_38">#REF!</definedName>
    <definedName name="X17Y04_37" localSheetId="7">#REF!</definedName>
    <definedName name="X17Y04_37" localSheetId="8">#REF!</definedName>
    <definedName name="X17Y04_37" localSheetId="2">#REF!</definedName>
    <definedName name="X17Y04_37" localSheetId="3">#REF!</definedName>
    <definedName name="X17Y04_37" localSheetId="4">#REF!</definedName>
    <definedName name="X17Y04_37" localSheetId="5">#REF!</definedName>
    <definedName name="X17Y04_37" localSheetId="6">#REF!</definedName>
    <definedName name="X17Y04_37">#REF!</definedName>
    <definedName name="X17Y04_38" localSheetId="7">#REF!</definedName>
    <definedName name="X17Y04_38" localSheetId="8">#REF!</definedName>
    <definedName name="X17Y04_38" localSheetId="2">#REF!</definedName>
    <definedName name="X17Y04_38" localSheetId="3">#REF!</definedName>
    <definedName name="X17Y04_38" localSheetId="4">#REF!</definedName>
    <definedName name="X17Y04_38" localSheetId="5">#REF!</definedName>
    <definedName name="X17Y04_38" localSheetId="6">#REF!</definedName>
    <definedName name="X17Y04_38">#REF!</definedName>
    <definedName name="X17Y05_37" localSheetId="7">#REF!</definedName>
    <definedName name="X17Y05_37" localSheetId="8">#REF!</definedName>
    <definedName name="X17Y05_37" localSheetId="2">#REF!</definedName>
    <definedName name="X17Y05_37" localSheetId="3">#REF!</definedName>
    <definedName name="X17Y05_37" localSheetId="4">#REF!</definedName>
    <definedName name="X17Y05_37" localSheetId="5">#REF!</definedName>
    <definedName name="X17Y05_37" localSheetId="6">#REF!</definedName>
    <definedName name="X17Y05_37">#REF!</definedName>
    <definedName name="X17Y05_38" localSheetId="7">#REF!</definedName>
    <definedName name="X17Y05_38" localSheetId="8">#REF!</definedName>
    <definedName name="X17Y05_38" localSheetId="2">#REF!</definedName>
    <definedName name="X17Y05_38" localSheetId="3">#REF!</definedName>
    <definedName name="X17Y05_38" localSheetId="4">#REF!</definedName>
    <definedName name="X17Y05_38" localSheetId="5">#REF!</definedName>
    <definedName name="X17Y05_38" localSheetId="6">#REF!</definedName>
    <definedName name="X17Y05_38">#REF!</definedName>
    <definedName name="X17Y06_37" localSheetId="7">#REF!</definedName>
    <definedName name="X17Y06_37" localSheetId="8">#REF!</definedName>
    <definedName name="X17Y06_37" localSheetId="2">#REF!</definedName>
    <definedName name="X17Y06_37" localSheetId="3">#REF!</definedName>
    <definedName name="X17Y06_37" localSheetId="4">#REF!</definedName>
    <definedName name="X17Y06_37" localSheetId="5">#REF!</definedName>
    <definedName name="X17Y06_37" localSheetId="6">#REF!</definedName>
    <definedName name="X17Y06_37">#REF!</definedName>
    <definedName name="X17Y06_38" localSheetId="7">#REF!</definedName>
    <definedName name="X17Y06_38" localSheetId="8">#REF!</definedName>
    <definedName name="X17Y06_38" localSheetId="2">#REF!</definedName>
    <definedName name="X17Y06_38" localSheetId="3">#REF!</definedName>
    <definedName name="X17Y06_38" localSheetId="4">#REF!</definedName>
    <definedName name="X17Y06_38" localSheetId="5">#REF!</definedName>
    <definedName name="X17Y06_38" localSheetId="6">#REF!</definedName>
    <definedName name="X17Y06_38">#REF!</definedName>
    <definedName name="X17Y07_37" localSheetId="7">#REF!</definedName>
    <definedName name="X17Y07_37" localSheetId="8">#REF!</definedName>
    <definedName name="X17Y07_37" localSheetId="2">#REF!</definedName>
    <definedName name="X17Y07_37" localSheetId="3">#REF!</definedName>
    <definedName name="X17Y07_37" localSheetId="4">#REF!</definedName>
    <definedName name="X17Y07_37" localSheetId="5">#REF!</definedName>
    <definedName name="X17Y07_37" localSheetId="6">#REF!</definedName>
    <definedName name="X17Y07_37">#REF!</definedName>
    <definedName name="X17Y07_38" localSheetId="7">#REF!</definedName>
    <definedName name="X17Y07_38" localSheetId="8">#REF!</definedName>
    <definedName name="X17Y07_38" localSheetId="2">#REF!</definedName>
    <definedName name="X17Y07_38" localSheetId="3">#REF!</definedName>
    <definedName name="X17Y07_38" localSheetId="4">#REF!</definedName>
    <definedName name="X17Y07_38" localSheetId="5">#REF!</definedName>
    <definedName name="X17Y07_38" localSheetId="6">#REF!</definedName>
    <definedName name="X17Y07_38">#REF!</definedName>
    <definedName name="X17Y08_37" localSheetId="7">#REF!</definedName>
    <definedName name="X17Y08_37" localSheetId="8">#REF!</definedName>
    <definedName name="X17Y08_37" localSheetId="2">#REF!</definedName>
    <definedName name="X17Y08_37" localSheetId="3">#REF!</definedName>
    <definedName name="X17Y08_37" localSheetId="4">#REF!</definedName>
    <definedName name="X17Y08_37" localSheetId="5">#REF!</definedName>
    <definedName name="X17Y08_37" localSheetId="6">#REF!</definedName>
    <definedName name="X17Y08_37">#REF!</definedName>
    <definedName name="X17Y08_38" localSheetId="7">#REF!</definedName>
    <definedName name="X17Y08_38" localSheetId="8">#REF!</definedName>
    <definedName name="X17Y08_38" localSheetId="2">#REF!</definedName>
    <definedName name="X17Y08_38" localSheetId="3">#REF!</definedName>
    <definedName name="X17Y08_38" localSheetId="4">#REF!</definedName>
    <definedName name="X17Y08_38" localSheetId="5">#REF!</definedName>
    <definedName name="X17Y08_38" localSheetId="6">#REF!</definedName>
    <definedName name="X17Y08_38">#REF!</definedName>
    <definedName name="X17Y09_37" localSheetId="7">#REF!</definedName>
    <definedName name="X17Y09_37" localSheetId="8">#REF!</definedName>
    <definedName name="X17Y09_37" localSheetId="2">#REF!</definedName>
    <definedName name="X17Y09_37" localSheetId="3">#REF!</definedName>
    <definedName name="X17Y09_37" localSheetId="4">#REF!</definedName>
    <definedName name="X17Y09_37" localSheetId="5">#REF!</definedName>
    <definedName name="X17Y09_37" localSheetId="6">#REF!</definedName>
    <definedName name="X17Y09_37">#REF!</definedName>
    <definedName name="X17Y09_38" localSheetId="7">#REF!</definedName>
    <definedName name="X17Y09_38" localSheetId="8">#REF!</definedName>
    <definedName name="X17Y09_38" localSheetId="2">#REF!</definedName>
    <definedName name="X17Y09_38" localSheetId="3">#REF!</definedName>
    <definedName name="X17Y09_38" localSheetId="4">#REF!</definedName>
    <definedName name="X17Y09_38" localSheetId="5">#REF!</definedName>
    <definedName name="X17Y09_38" localSheetId="6">#REF!</definedName>
    <definedName name="X17Y09_38">#REF!</definedName>
    <definedName name="X17Y10_37" localSheetId="7">#REF!</definedName>
    <definedName name="X17Y10_37" localSheetId="8">#REF!</definedName>
    <definedName name="X17Y10_37" localSheetId="2">#REF!</definedName>
    <definedName name="X17Y10_37" localSheetId="3">#REF!</definedName>
    <definedName name="X17Y10_37" localSheetId="4">#REF!</definedName>
    <definedName name="X17Y10_37" localSheetId="5">#REF!</definedName>
    <definedName name="X17Y10_37" localSheetId="6">#REF!</definedName>
    <definedName name="X17Y10_37">#REF!</definedName>
    <definedName name="X18Y01_37" localSheetId="7">#REF!</definedName>
    <definedName name="X18Y01_37" localSheetId="8">#REF!</definedName>
    <definedName name="X18Y01_37" localSheetId="2">#REF!</definedName>
    <definedName name="X18Y01_37" localSheetId="3">#REF!</definedName>
    <definedName name="X18Y01_37" localSheetId="4">#REF!</definedName>
    <definedName name="X18Y01_37" localSheetId="5">#REF!</definedName>
    <definedName name="X18Y01_37" localSheetId="6">#REF!</definedName>
    <definedName name="X18Y01_37">#REF!</definedName>
    <definedName name="X18Y01_38" localSheetId="7">#REF!</definedName>
    <definedName name="X18Y01_38" localSheetId="8">#REF!</definedName>
    <definedName name="X18Y01_38" localSheetId="2">#REF!</definedName>
    <definedName name="X18Y01_38" localSheetId="3">#REF!</definedName>
    <definedName name="X18Y01_38" localSheetId="4">#REF!</definedName>
    <definedName name="X18Y01_38" localSheetId="5">#REF!</definedName>
    <definedName name="X18Y01_38" localSheetId="6">#REF!</definedName>
    <definedName name="X18Y01_38">#REF!</definedName>
    <definedName name="X18Y02_37" localSheetId="7">#REF!</definedName>
    <definedName name="X18Y02_37" localSheetId="8">#REF!</definedName>
    <definedName name="X18Y02_37" localSheetId="2">#REF!</definedName>
    <definedName name="X18Y02_37" localSheetId="3">#REF!</definedName>
    <definedName name="X18Y02_37" localSheetId="4">#REF!</definedName>
    <definedName name="X18Y02_37" localSheetId="5">#REF!</definedName>
    <definedName name="X18Y02_37" localSheetId="6">#REF!</definedName>
    <definedName name="X18Y02_37">#REF!</definedName>
    <definedName name="X18Y02_38" localSheetId="7">#REF!</definedName>
    <definedName name="X18Y02_38" localSheetId="8">#REF!</definedName>
    <definedName name="X18Y02_38" localSheetId="2">#REF!</definedName>
    <definedName name="X18Y02_38" localSheetId="3">#REF!</definedName>
    <definedName name="X18Y02_38" localSheetId="4">#REF!</definedName>
    <definedName name="X18Y02_38" localSheetId="5">#REF!</definedName>
    <definedName name="X18Y02_38" localSheetId="6">#REF!</definedName>
    <definedName name="X18Y02_38">#REF!</definedName>
    <definedName name="X18Y03_37" localSheetId="7">#REF!</definedName>
    <definedName name="X18Y03_37" localSheetId="8">#REF!</definedName>
    <definedName name="X18Y03_37" localSheetId="2">#REF!</definedName>
    <definedName name="X18Y03_37" localSheetId="3">#REF!</definedName>
    <definedName name="X18Y03_37" localSheetId="4">#REF!</definedName>
    <definedName name="X18Y03_37" localSheetId="5">#REF!</definedName>
    <definedName name="X18Y03_37" localSheetId="6">#REF!</definedName>
    <definedName name="X18Y03_37">#REF!</definedName>
    <definedName name="X18Y03_38" localSheetId="7">#REF!</definedName>
    <definedName name="X18Y03_38" localSheetId="8">#REF!</definedName>
    <definedName name="X18Y03_38" localSheetId="2">#REF!</definedName>
    <definedName name="X18Y03_38" localSheetId="3">#REF!</definedName>
    <definedName name="X18Y03_38" localSheetId="4">#REF!</definedName>
    <definedName name="X18Y03_38" localSheetId="5">#REF!</definedName>
    <definedName name="X18Y03_38" localSheetId="6">#REF!</definedName>
    <definedName name="X18Y03_38">#REF!</definedName>
    <definedName name="X18Y04_37" localSheetId="7">#REF!</definedName>
    <definedName name="X18Y04_37" localSheetId="8">#REF!</definedName>
    <definedName name="X18Y04_37" localSheetId="2">#REF!</definedName>
    <definedName name="X18Y04_37" localSheetId="3">#REF!</definedName>
    <definedName name="X18Y04_37" localSheetId="4">#REF!</definedName>
    <definedName name="X18Y04_37" localSheetId="5">#REF!</definedName>
    <definedName name="X18Y04_37" localSheetId="6">#REF!</definedName>
    <definedName name="X18Y04_37">#REF!</definedName>
    <definedName name="X18Y04_38" localSheetId="7">#REF!</definedName>
    <definedName name="X18Y04_38" localSheetId="8">#REF!</definedName>
    <definedName name="X18Y04_38" localSheetId="2">#REF!</definedName>
    <definedName name="X18Y04_38" localSheetId="3">#REF!</definedName>
    <definedName name="X18Y04_38" localSheetId="4">#REF!</definedName>
    <definedName name="X18Y04_38" localSheetId="5">#REF!</definedName>
    <definedName name="X18Y04_38" localSheetId="6">#REF!</definedName>
    <definedName name="X18Y04_38">#REF!</definedName>
    <definedName name="X18Y05_37" localSheetId="7">#REF!</definedName>
    <definedName name="X18Y05_37" localSheetId="8">#REF!</definedName>
    <definedName name="X18Y05_37" localSheetId="2">#REF!</definedName>
    <definedName name="X18Y05_37" localSheetId="3">#REF!</definedName>
    <definedName name="X18Y05_37" localSheetId="4">#REF!</definedName>
    <definedName name="X18Y05_37" localSheetId="5">#REF!</definedName>
    <definedName name="X18Y05_37" localSheetId="6">#REF!</definedName>
    <definedName name="X18Y05_37">#REF!</definedName>
    <definedName name="X18Y05_38" localSheetId="7">#REF!</definedName>
    <definedName name="X18Y05_38" localSheetId="8">#REF!</definedName>
    <definedName name="X18Y05_38" localSheetId="2">#REF!</definedName>
    <definedName name="X18Y05_38" localSheetId="3">#REF!</definedName>
    <definedName name="X18Y05_38" localSheetId="4">#REF!</definedName>
    <definedName name="X18Y05_38" localSheetId="5">#REF!</definedName>
    <definedName name="X18Y05_38" localSheetId="6">#REF!</definedName>
    <definedName name="X18Y05_38">#REF!</definedName>
    <definedName name="X18Y06_37" localSheetId="7">#REF!</definedName>
    <definedName name="X18Y06_37" localSheetId="8">#REF!</definedName>
    <definedName name="X18Y06_37" localSheetId="2">#REF!</definedName>
    <definedName name="X18Y06_37" localSheetId="3">#REF!</definedName>
    <definedName name="X18Y06_37" localSheetId="4">#REF!</definedName>
    <definedName name="X18Y06_37" localSheetId="5">#REF!</definedName>
    <definedName name="X18Y06_37" localSheetId="6">#REF!</definedName>
    <definedName name="X18Y06_37">#REF!</definedName>
    <definedName name="X18Y06_38" localSheetId="7">#REF!</definedName>
    <definedName name="X18Y06_38" localSheetId="8">#REF!</definedName>
    <definedName name="X18Y06_38" localSheetId="2">#REF!</definedName>
    <definedName name="X18Y06_38" localSheetId="3">#REF!</definedName>
    <definedName name="X18Y06_38" localSheetId="4">#REF!</definedName>
    <definedName name="X18Y06_38" localSheetId="5">#REF!</definedName>
    <definedName name="X18Y06_38" localSheetId="6">#REF!</definedName>
    <definedName name="X18Y06_38">#REF!</definedName>
    <definedName name="X18Y07_37" localSheetId="7">#REF!</definedName>
    <definedName name="X18Y07_37" localSheetId="8">#REF!</definedName>
    <definedName name="X18Y07_37" localSheetId="2">#REF!</definedName>
    <definedName name="X18Y07_37" localSheetId="3">#REF!</definedName>
    <definedName name="X18Y07_37" localSheetId="4">#REF!</definedName>
    <definedName name="X18Y07_37" localSheetId="5">#REF!</definedName>
    <definedName name="X18Y07_37" localSheetId="6">#REF!</definedName>
    <definedName name="X18Y07_37">#REF!</definedName>
    <definedName name="X18Y07_38" localSheetId="7">#REF!</definedName>
    <definedName name="X18Y07_38" localSheetId="8">#REF!</definedName>
    <definedName name="X18Y07_38" localSheetId="2">#REF!</definedName>
    <definedName name="X18Y07_38" localSheetId="3">#REF!</definedName>
    <definedName name="X18Y07_38" localSheetId="4">#REF!</definedName>
    <definedName name="X18Y07_38" localSheetId="5">#REF!</definedName>
    <definedName name="X18Y07_38" localSheetId="6">#REF!</definedName>
    <definedName name="X18Y07_38">#REF!</definedName>
    <definedName name="X18Y08_37" localSheetId="7">#REF!</definedName>
    <definedName name="X18Y08_37" localSheetId="8">#REF!</definedName>
    <definedName name="X18Y08_37" localSheetId="2">#REF!</definedName>
    <definedName name="X18Y08_37" localSheetId="3">#REF!</definedName>
    <definedName name="X18Y08_37" localSheetId="4">#REF!</definedName>
    <definedName name="X18Y08_37" localSheetId="5">#REF!</definedName>
    <definedName name="X18Y08_37" localSheetId="6">#REF!</definedName>
    <definedName name="X18Y08_37">#REF!</definedName>
    <definedName name="X18Y08_38" localSheetId="7">#REF!</definedName>
    <definedName name="X18Y08_38" localSheetId="8">#REF!</definedName>
    <definedName name="X18Y08_38" localSheetId="2">#REF!</definedName>
    <definedName name="X18Y08_38" localSheetId="3">#REF!</definedName>
    <definedName name="X18Y08_38" localSheetId="4">#REF!</definedName>
    <definedName name="X18Y08_38" localSheetId="5">#REF!</definedName>
    <definedName name="X18Y08_38" localSheetId="6">#REF!</definedName>
    <definedName name="X18Y08_38">#REF!</definedName>
    <definedName name="X18Y09_37" localSheetId="7">#REF!</definedName>
    <definedName name="X18Y09_37" localSheetId="8">#REF!</definedName>
    <definedName name="X18Y09_37" localSheetId="2">#REF!</definedName>
    <definedName name="X18Y09_37" localSheetId="3">#REF!</definedName>
    <definedName name="X18Y09_37" localSheetId="4">#REF!</definedName>
    <definedName name="X18Y09_37" localSheetId="5">#REF!</definedName>
    <definedName name="X18Y09_37" localSheetId="6">#REF!</definedName>
    <definedName name="X18Y09_37">#REF!</definedName>
    <definedName name="X18Y09_38" localSheetId="7">#REF!</definedName>
    <definedName name="X18Y09_38" localSheetId="8">#REF!</definedName>
    <definedName name="X18Y09_38" localSheetId="2">#REF!</definedName>
    <definedName name="X18Y09_38" localSheetId="3">#REF!</definedName>
    <definedName name="X18Y09_38" localSheetId="4">#REF!</definedName>
    <definedName name="X18Y09_38" localSheetId="5">#REF!</definedName>
    <definedName name="X18Y09_38" localSheetId="6">#REF!</definedName>
    <definedName name="X18Y09_38">#REF!</definedName>
    <definedName name="X18Y10_37" localSheetId="7">#REF!</definedName>
    <definedName name="X18Y10_37" localSheetId="8">#REF!</definedName>
    <definedName name="X18Y10_37" localSheetId="2">#REF!</definedName>
    <definedName name="X18Y10_37" localSheetId="3">#REF!</definedName>
    <definedName name="X18Y10_37" localSheetId="4">#REF!</definedName>
    <definedName name="X18Y10_37" localSheetId="5">#REF!</definedName>
    <definedName name="X18Y10_37" localSheetId="6">#REF!</definedName>
    <definedName name="X18Y10_37">#REF!</definedName>
    <definedName name="X19Y01_37" localSheetId="7">#REF!</definedName>
    <definedName name="X19Y01_37" localSheetId="8">#REF!</definedName>
    <definedName name="X19Y01_37" localSheetId="2">#REF!</definedName>
    <definedName name="X19Y01_37" localSheetId="3">#REF!</definedName>
    <definedName name="X19Y01_37" localSheetId="4">#REF!</definedName>
    <definedName name="X19Y01_37" localSheetId="5">#REF!</definedName>
    <definedName name="X19Y01_37" localSheetId="6">#REF!</definedName>
    <definedName name="X19Y01_37">#REF!</definedName>
    <definedName name="X19Y01_38" localSheetId="7">#REF!</definedName>
    <definedName name="X19Y01_38" localSheetId="8">#REF!</definedName>
    <definedName name="X19Y01_38" localSheetId="2">#REF!</definedName>
    <definedName name="X19Y01_38" localSheetId="3">#REF!</definedName>
    <definedName name="X19Y01_38" localSheetId="4">#REF!</definedName>
    <definedName name="X19Y01_38" localSheetId="5">#REF!</definedName>
    <definedName name="X19Y01_38" localSheetId="6">#REF!</definedName>
    <definedName name="X19Y01_38">#REF!</definedName>
    <definedName name="X19Y02_37" localSheetId="7">#REF!</definedName>
    <definedName name="X19Y02_37" localSheetId="8">#REF!</definedName>
    <definedName name="X19Y02_37" localSheetId="2">#REF!</definedName>
    <definedName name="X19Y02_37" localSheetId="3">#REF!</definedName>
    <definedName name="X19Y02_37" localSheetId="4">#REF!</definedName>
    <definedName name="X19Y02_37" localSheetId="5">#REF!</definedName>
    <definedName name="X19Y02_37" localSheetId="6">#REF!</definedName>
    <definedName name="X19Y02_37">#REF!</definedName>
    <definedName name="X19Y02_38" localSheetId="7">#REF!</definedName>
    <definedName name="X19Y02_38" localSheetId="8">#REF!</definedName>
    <definedName name="X19Y02_38" localSheetId="2">#REF!</definedName>
    <definedName name="X19Y02_38" localSheetId="3">#REF!</definedName>
    <definedName name="X19Y02_38" localSheetId="4">#REF!</definedName>
    <definedName name="X19Y02_38" localSheetId="5">#REF!</definedName>
    <definedName name="X19Y02_38" localSheetId="6">#REF!</definedName>
    <definedName name="X19Y02_38">#REF!</definedName>
    <definedName name="X19Y03_37" localSheetId="7">#REF!</definedName>
    <definedName name="X19Y03_37" localSheetId="8">#REF!</definedName>
    <definedName name="X19Y03_37" localSheetId="2">#REF!</definedName>
    <definedName name="X19Y03_37" localSheetId="3">#REF!</definedName>
    <definedName name="X19Y03_37" localSheetId="4">#REF!</definedName>
    <definedName name="X19Y03_37" localSheetId="5">#REF!</definedName>
    <definedName name="X19Y03_37" localSheetId="6">#REF!</definedName>
    <definedName name="X19Y03_37">#REF!</definedName>
    <definedName name="X19Y03_38" localSheetId="7">#REF!</definedName>
    <definedName name="X19Y03_38" localSheetId="8">#REF!</definedName>
    <definedName name="X19Y03_38" localSheetId="2">#REF!</definedName>
    <definedName name="X19Y03_38" localSheetId="3">#REF!</definedName>
    <definedName name="X19Y03_38" localSheetId="4">#REF!</definedName>
    <definedName name="X19Y03_38" localSheetId="5">#REF!</definedName>
    <definedName name="X19Y03_38" localSheetId="6">#REF!</definedName>
    <definedName name="X19Y03_38">#REF!</definedName>
    <definedName name="X19Y04_37" localSheetId="7">#REF!</definedName>
    <definedName name="X19Y04_37" localSheetId="8">#REF!</definedName>
    <definedName name="X19Y04_37" localSheetId="2">#REF!</definedName>
    <definedName name="X19Y04_37" localSheetId="3">#REF!</definedName>
    <definedName name="X19Y04_37" localSheetId="4">#REF!</definedName>
    <definedName name="X19Y04_37" localSheetId="5">#REF!</definedName>
    <definedName name="X19Y04_37" localSheetId="6">#REF!</definedName>
    <definedName name="X19Y04_37">#REF!</definedName>
    <definedName name="X19Y04_38" localSheetId="7">#REF!</definedName>
    <definedName name="X19Y04_38" localSheetId="8">#REF!</definedName>
    <definedName name="X19Y04_38" localSheetId="2">#REF!</definedName>
    <definedName name="X19Y04_38" localSheetId="3">#REF!</definedName>
    <definedName name="X19Y04_38" localSheetId="4">#REF!</definedName>
    <definedName name="X19Y04_38" localSheetId="5">#REF!</definedName>
    <definedName name="X19Y04_38" localSheetId="6">#REF!</definedName>
    <definedName name="X19Y04_38">#REF!</definedName>
    <definedName name="X19Y05_37" localSheetId="7">#REF!</definedName>
    <definedName name="X19Y05_37" localSheetId="8">#REF!</definedName>
    <definedName name="X19Y05_37" localSheetId="2">#REF!</definedName>
    <definedName name="X19Y05_37" localSheetId="3">#REF!</definedName>
    <definedName name="X19Y05_37" localSheetId="4">#REF!</definedName>
    <definedName name="X19Y05_37" localSheetId="5">#REF!</definedName>
    <definedName name="X19Y05_37" localSheetId="6">#REF!</definedName>
    <definedName name="X19Y05_37">#REF!</definedName>
    <definedName name="X19Y05_38" localSheetId="7">#REF!</definedName>
    <definedName name="X19Y05_38" localSheetId="8">#REF!</definedName>
    <definedName name="X19Y05_38" localSheetId="2">#REF!</definedName>
    <definedName name="X19Y05_38" localSheetId="3">#REF!</definedName>
    <definedName name="X19Y05_38" localSheetId="4">#REF!</definedName>
    <definedName name="X19Y05_38" localSheetId="5">#REF!</definedName>
    <definedName name="X19Y05_38" localSheetId="6">#REF!</definedName>
    <definedName name="X19Y05_38">#REF!</definedName>
    <definedName name="X19Y06_37" localSheetId="7">#REF!</definedName>
    <definedName name="X19Y06_37" localSheetId="8">#REF!</definedName>
    <definedName name="X19Y06_37" localSheetId="2">#REF!</definedName>
    <definedName name="X19Y06_37" localSheetId="3">#REF!</definedName>
    <definedName name="X19Y06_37" localSheetId="4">#REF!</definedName>
    <definedName name="X19Y06_37" localSheetId="5">#REF!</definedName>
    <definedName name="X19Y06_37" localSheetId="6">#REF!</definedName>
    <definedName name="X19Y06_37">#REF!</definedName>
    <definedName name="X19Y06_38" localSheetId="7">#REF!</definedName>
    <definedName name="X19Y06_38" localSheetId="8">#REF!</definedName>
    <definedName name="X19Y06_38" localSheetId="2">#REF!</definedName>
    <definedName name="X19Y06_38" localSheetId="3">#REF!</definedName>
    <definedName name="X19Y06_38" localSheetId="4">#REF!</definedName>
    <definedName name="X19Y06_38" localSheetId="5">#REF!</definedName>
    <definedName name="X19Y06_38" localSheetId="6">#REF!</definedName>
    <definedName name="X19Y06_38">#REF!</definedName>
    <definedName name="X19Y07_37" localSheetId="7">#REF!</definedName>
    <definedName name="X19Y07_37" localSheetId="8">#REF!</definedName>
    <definedName name="X19Y07_37" localSheetId="2">#REF!</definedName>
    <definedName name="X19Y07_37" localSheetId="3">#REF!</definedName>
    <definedName name="X19Y07_37" localSheetId="4">#REF!</definedName>
    <definedName name="X19Y07_37" localSheetId="5">#REF!</definedName>
    <definedName name="X19Y07_37" localSheetId="6">#REF!</definedName>
    <definedName name="X19Y07_37">#REF!</definedName>
    <definedName name="X19Y07_38" localSheetId="7">#REF!</definedName>
    <definedName name="X19Y07_38" localSheetId="8">#REF!</definedName>
    <definedName name="X19Y07_38" localSheetId="2">#REF!</definedName>
    <definedName name="X19Y07_38" localSheetId="3">#REF!</definedName>
    <definedName name="X19Y07_38" localSheetId="4">#REF!</definedName>
    <definedName name="X19Y07_38" localSheetId="5">#REF!</definedName>
    <definedName name="X19Y07_38" localSheetId="6">#REF!</definedName>
    <definedName name="X19Y07_38">#REF!</definedName>
    <definedName name="X19Y08_37" localSheetId="7">#REF!</definedName>
    <definedName name="X19Y08_37" localSheetId="8">#REF!</definedName>
    <definedName name="X19Y08_37" localSheetId="2">#REF!</definedName>
    <definedName name="X19Y08_37" localSheetId="3">#REF!</definedName>
    <definedName name="X19Y08_37" localSheetId="4">#REF!</definedName>
    <definedName name="X19Y08_37" localSheetId="5">#REF!</definedName>
    <definedName name="X19Y08_37" localSheetId="6">#REF!</definedName>
    <definedName name="X19Y08_37">#REF!</definedName>
    <definedName name="X19Y08_38" localSheetId="7">#REF!</definedName>
    <definedName name="X19Y08_38" localSheetId="8">#REF!</definedName>
    <definedName name="X19Y08_38" localSheetId="2">#REF!</definedName>
    <definedName name="X19Y08_38" localSheetId="3">#REF!</definedName>
    <definedName name="X19Y08_38" localSheetId="4">#REF!</definedName>
    <definedName name="X19Y08_38" localSheetId="5">#REF!</definedName>
    <definedName name="X19Y08_38" localSheetId="6">#REF!</definedName>
    <definedName name="X19Y08_38">#REF!</definedName>
    <definedName name="X19Y09_37" localSheetId="7">#REF!</definedName>
    <definedName name="X19Y09_37" localSheetId="8">#REF!</definedName>
    <definedName name="X19Y09_37" localSheetId="2">#REF!</definedName>
    <definedName name="X19Y09_37" localSheetId="3">#REF!</definedName>
    <definedName name="X19Y09_37" localSheetId="4">#REF!</definedName>
    <definedName name="X19Y09_37" localSheetId="5">#REF!</definedName>
    <definedName name="X19Y09_37" localSheetId="6">#REF!</definedName>
    <definedName name="X19Y09_37">#REF!</definedName>
    <definedName name="X19Y09_38" localSheetId="7">#REF!</definedName>
    <definedName name="X19Y09_38" localSheetId="8">#REF!</definedName>
    <definedName name="X19Y09_38" localSheetId="2">#REF!</definedName>
    <definedName name="X19Y09_38" localSheetId="3">#REF!</definedName>
    <definedName name="X19Y09_38" localSheetId="4">#REF!</definedName>
    <definedName name="X19Y09_38" localSheetId="5">#REF!</definedName>
    <definedName name="X19Y09_38" localSheetId="6">#REF!</definedName>
    <definedName name="X19Y09_38">#REF!</definedName>
    <definedName name="X19Y10_37" localSheetId="7">#REF!</definedName>
    <definedName name="X19Y10_37" localSheetId="8">#REF!</definedName>
    <definedName name="X19Y10_37" localSheetId="2">#REF!</definedName>
    <definedName name="X19Y10_37" localSheetId="3">#REF!</definedName>
    <definedName name="X19Y10_37" localSheetId="4">#REF!</definedName>
    <definedName name="X19Y10_37" localSheetId="5">#REF!</definedName>
    <definedName name="X19Y10_37" localSheetId="6">#REF!</definedName>
    <definedName name="X19Y10_37">#REF!</definedName>
    <definedName name="X20Y01_37" localSheetId="7">#REF!</definedName>
    <definedName name="X20Y01_37" localSheetId="8">#REF!</definedName>
    <definedName name="X20Y01_37" localSheetId="2">#REF!</definedName>
    <definedName name="X20Y01_37" localSheetId="3">#REF!</definedName>
    <definedName name="X20Y01_37" localSheetId="4">#REF!</definedName>
    <definedName name="X20Y01_37" localSheetId="5">#REF!</definedName>
    <definedName name="X20Y01_37" localSheetId="6">#REF!</definedName>
    <definedName name="X20Y01_37">#REF!</definedName>
    <definedName name="X20Y01_38" localSheetId="7">#REF!</definedName>
    <definedName name="X20Y01_38" localSheetId="8">#REF!</definedName>
    <definedName name="X20Y01_38" localSheetId="2">#REF!</definedName>
    <definedName name="X20Y01_38" localSheetId="3">#REF!</definedName>
    <definedName name="X20Y01_38" localSheetId="4">#REF!</definedName>
    <definedName name="X20Y01_38" localSheetId="5">#REF!</definedName>
    <definedName name="X20Y01_38" localSheetId="6">#REF!</definedName>
    <definedName name="X20Y01_38">#REF!</definedName>
    <definedName name="X20Y02_37" localSheetId="7">#REF!</definedName>
    <definedName name="X20Y02_37" localSheetId="8">#REF!</definedName>
    <definedName name="X20Y02_37" localSheetId="2">#REF!</definedName>
    <definedName name="X20Y02_37" localSheetId="3">#REF!</definedName>
    <definedName name="X20Y02_37" localSheetId="4">#REF!</definedName>
    <definedName name="X20Y02_37" localSheetId="5">#REF!</definedName>
    <definedName name="X20Y02_37" localSheetId="6">#REF!</definedName>
    <definedName name="X20Y02_37">#REF!</definedName>
    <definedName name="X20Y02_38" localSheetId="7">#REF!</definedName>
    <definedName name="X20Y02_38" localSheetId="8">#REF!</definedName>
    <definedName name="X20Y02_38" localSheetId="2">#REF!</definedName>
    <definedName name="X20Y02_38" localSheetId="3">#REF!</definedName>
    <definedName name="X20Y02_38" localSheetId="4">#REF!</definedName>
    <definedName name="X20Y02_38" localSheetId="5">#REF!</definedName>
    <definedName name="X20Y02_38" localSheetId="6">#REF!</definedName>
    <definedName name="X20Y02_38">#REF!</definedName>
    <definedName name="X20Y03_37" localSheetId="7">#REF!</definedName>
    <definedName name="X20Y03_37" localSheetId="8">#REF!</definedName>
    <definedName name="X20Y03_37" localSheetId="2">#REF!</definedName>
    <definedName name="X20Y03_37" localSheetId="3">#REF!</definedName>
    <definedName name="X20Y03_37" localSheetId="4">#REF!</definedName>
    <definedName name="X20Y03_37" localSheetId="5">#REF!</definedName>
    <definedName name="X20Y03_37" localSheetId="6">#REF!</definedName>
    <definedName name="X20Y03_37">#REF!</definedName>
    <definedName name="X20Y03_38" localSheetId="7">#REF!</definedName>
    <definedName name="X20Y03_38" localSheetId="8">#REF!</definedName>
    <definedName name="X20Y03_38" localSheetId="2">#REF!</definedName>
    <definedName name="X20Y03_38" localSheetId="3">#REF!</definedName>
    <definedName name="X20Y03_38" localSheetId="4">#REF!</definedName>
    <definedName name="X20Y03_38" localSheetId="5">#REF!</definedName>
    <definedName name="X20Y03_38" localSheetId="6">#REF!</definedName>
    <definedName name="X20Y03_38">#REF!</definedName>
    <definedName name="X20Y04_37" localSheetId="7">#REF!</definedName>
    <definedName name="X20Y04_37" localSheetId="8">#REF!</definedName>
    <definedName name="X20Y04_37" localSheetId="2">#REF!</definedName>
    <definedName name="X20Y04_37" localSheetId="3">#REF!</definedName>
    <definedName name="X20Y04_37" localSheetId="4">#REF!</definedName>
    <definedName name="X20Y04_37" localSheetId="5">#REF!</definedName>
    <definedName name="X20Y04_37" localSheetId="6">#REF!</definedName>
    <definedName name="X20Y04_37">#REF!</definedName>
    <definedName name="X20Y04_38" localSheetId="7">#REF!</definedName>
    <definedName name="X20Y04_38" localSheetId="8">#REF!</definedName>
    <definedName name="X20Y04_38" localSheetId="2">#REF!</definedName>
    <definedName name="X20Y04_38" localSheetId="3">#REF!</definedName>
    <definedName name="X20Y04_38" localSheetId="4">#REF!</definedName>
    <definedName name="X20Y04_38" localSheetId="5">#REF!</definedName>
    <definedName name="X20Y04_38" localSheetId="6">#REF!</definedName>
    <definedName name="X20Y04_38">#REF!</definedName>
    <definedName name="X20Y05_37" localSheetId="7">#REF!</definedName>
    <definedName name="X20Y05_37" localSheetId="8">#REF!</definedName>
    <definedName name="X20Y05_37" localSheetId="2">#REF!</definedName>
    <definedName name="X20Y05_37" localSheetId="3">#REF!</definedName>
    <definedName name="X20Y05_37" localSheetId="4">#REF!</definedName>
    <definedName name="X20Y05_37" localSheetId="5">#REF!</definedName>
    <definedName name="X20Y05_37" localSheetId="6">#REF!</definedName>
    <definedName name="X20Y05_37">#REF!</definedName>
    <definedName name="X20Y05_38" localSheetId="7">#REF!</definedName>
    <definedName name="X20Y05_38" localSheetId="8">#REF!</definedName>
    <definedName name="X20Y05_38" localSheetId="2">#REF!</definedName>
    <definedName name="X20Y05_38" localSheetId="3">#REF!</definedName>
    <definedName name="X20Y05_38" localSheetId="4">#REF!</definedName>
    <definedName name="X20Y05_38" localSheetId="5">#REF!</definedName>
    <definedName name="X20Y05_38" localSheetId="6">#REF!</definedName>
    <definedName name="X20Y05_38">#REF!</definedName>
    <definedName name="X20Y06_37" localSheetId="7">#REF!</definedName>
    <definedName name="X20Y06_37" localSheetId="8">#REF!</definedName>
    <definedName name="X20Y06_37" localSheetId="2">#REF!</definedName>
    <definedName name="X20Y06_37" localSheetId="3">#REF!</definedName>
    <definedName name="X20Y06_37" localSheetId="4">#REF!</definedName>
    <definedName name="X20Y06_37" localSheetId="5">#REF!</definedName>
    <definedName name="X20Y06_37" localSheetId="6">#REF!</definedName>
    <definedName name="X20Y06_37">#REF!</definedName>
    <definedName name="X20Y06_38" localSheetId="7">#REF!</definedName>
    <definedName name="X20Y06_38" localSheetId="8">#REF!</definedName>
    <definedName name="X20Y06_38" localSheetId="2">#REF!</definedName>
    <definedName name="X20Y06_38" localSheetId="3">#REF!</definedName>
    <definedName name="X20Y06_38" localSheetId="4">#REF!</definedName>
    <definedName name="X20Y06_38" localSheetId="5">#REF!</definedName>
    <definedName name="X20Y06_38" localSheetId="6">#REF!</definedName>
    <definedName name="X20Y06_38">#REF!</definedName>
    <definedName name="X20Y07_37" localSheetId="7">#REF!</definedName>
    <definedName name="X20Y07_37" localSheetId="8">#REF!</definedName>
    <definedName name="X20Y07_37" localSheetId="2">#REF!</definedName>
    <definedName name="X20Y07_37" localSheetId="3">#REF!</definedName>
    <definedName name="X20Y07_37" localSheetId="4">#REF!</definedName>
    <definedName name="X20Y07_37" localSheetId="5">#REF!</definedName>
    <definedName name="X20Y07_37" localSheetId="6">#REF!</definedName>
    <definedName name="X20Y07_37">#REF!</definedName>
    <definedName name="X20Y07_38" localSheetId="7">#REF!</definedName>
    <definedName name="X20Y07_38" localSheetId="8">#REF!</definedName>
    <definedName name="X20Y07_38" localSheetId="2">#REF!</definedName>
    <definedName name="X20Y07_38" localSheetId="3">#REF!</definedName>
    <definedName name="X20Y07_38" localSheetId="4">#REF!</definedName>
    <definedName name="X20Y07_38" localSheetId="5">#REF!</definedName>
    <definedName name="X20Y07_38" localSheetId="6">#REF!</definedName>
    <definedName name="X20Y07_38">#REF!</definedName>
    <definedName name="X20Y08_37" localSheetId="7">#REF!</definedName>
    <definedName name="X20Y08_37" localSheetId="8">#REF!</definedName>
    <definedName name="X20Y08_37" localSheetId="2">#REF!</definedName>
    <definedName name="X20Y08_37" localSheetId="3">#REF!</definedName>
    <definedName name="X20Y08_37" localSheetId="4">#REF!</definedName>
    <definedName name="X20Y08_37" localSheetId="5">#REF!</definedName>
    <definedName name="X20Y08_37" localSheetId="6">#REF!</definedName>
    <definedName name="X20Y08_37">#REF!</definedName>
    <definedName name="X20Y08_38" localSheetId="7">#REF!</definedName>
    <definedName name="X20Y08_38" localSheetId="8">#REF!</definedName>
    <definedName name="X20Y08_38" localSheetId="2">#REF!</definedName>
    <definedName name="X20Y08_38" localSheetId="3">#REF!</definedName>
    <definedName name="X20Y08_38" localSheetId="4">#REF!</definedName>
    <definedName name="X20Y08_38" localSheetId="5">#REF!</definedName>
    <definedName name="X20Y08_38" localSheetId="6">#REF!</definedName>
    <definedName name="X20Y08_38">#REF!</definedName>
    <definedName name="X20Y09_37" localSheetId="7">#REF!</definedName>
    <definedName name="X20Y09_37" localSheetId="8">#REF!</definedName>
    <definedName name="X20Y09_37" localSheetId="2">#REF!</definedName>
    <definedName name="X20Y09_37" localSheetId="3">#REF!</definedName>
    <definedName name="X20Y09_37" localSheetId="4">#REF!</definedName>
    <definedName name="X20Y09_37" localSheetId="5">#REF!</definedName>
    <definedName name="X20Y09_37" localSheetId="6">#REF!</definedName>
    <definedName name="X20Y09_37">#REF!</definedName>
    <definedName name="X20Y09_38" localSheetId="7">#REF!</definedName>
    <definedName name="X20Y09_38" localSheetId="8">#REF!</definedName>
    <definedName name="X20Y09_38" localSheetId="2">#REF!</definedName>
    <definedName name="X20Y09_38" localSheetId="3">#REF!</definedName>
    <definedName name="X20Y09_38" localSheetId="4">#REF!</definedName>
    <definedName name="X20Y09_38" localSheetId="5">#REF!</definedName>
    <definedName name="X20Y09_38" localSheetId="6">#REF!</definedName>
    <definedName name="X20Y09_38">#REF!</definedName>
    <definedName name="X20Y10_37" localSheetId="7">#REF!</definedName>
    <definedName name="X20Y10_37" localSheetId="8">#REF!</definedName>
    <definedName name="X20Y10_37" localSheetId="2">#REF!</definedName>
    <definedName name="X20Y10_37" localSheetId="3">#REF!</definedName>
    <definedName name="X20Y10_37" localSheetId="4">#REF!</definedName>
    <definedName name="X20Y10_37" localSheetId="5">#REF!</definedName>
    <definedName name="X20Y10_37" localSheetId="6">#REF!</definedName>
    <definedName name="X20Y10_37">#REF!</definedName>
    <definedName name="X21Y01_37" localSheetId="7">#REF!</definedName>
    <definedName name="X21Y01_37" localSheetId="8">#REF!</definedName>
    <definedName name="X21Y01_37" localSheetId="2">#REF!</definedName>
    <definedName name="X21Y01_37" localSheetId="3">#REF!</definedName>
    <definedName name="X21Y01_37" localSheetId="4">#REF!</definedName>
    <definedName name="X21Y01_37" localSheetId="5">#REF!</definedName>
    <definedName name="X21Y01_37" localSheetId="6">#REF!</definedName>
    <definedName name="X21Y01_37">#REF!</definedName>
    <definedName name="X21Y01_38" localSheetId="7">#REF!</definedName>
    <definedName name="X21Y01_38" localSheetId="8">#REF!</definedName>
    <definedName name="X21Y01_38" localSheetId="2">#REF!</definedName>
    <definedName name="X21Y01_38" localSheetId="3">#REF!</definedName>
    <definedName name="X21Y01_38" localSheetId="4">#REF!</definedName>
    <definedName name="X21Y01_38" localSheetId="5">#REF!</definedName>
    <definedName name="X21Y01_38" localSheetId="6">#REF!</definedName>
    <definedName name="X21Y01_38">#REF!</definedName>
    <definedName name="X21Y02_37" localSheetId="7">#REF!</definedName>
    <definedName name="X21Y02_37" localSheetId="8">#REF!</definedName>
    <definedName name="X21Y02_37" localSheetId="2">#REF!</definedName>
    <definedName name="X21Y02_37" localSheetId="3">#REF!</definedName>
    <definedName name="X21Y02_37" localSheetId="4">#REF!</definedName>
    <definedName name="X21Y02_37" localSheetId="5">#REF!</definedName>
    <definedName name="X21Y02_37" localSheetId="6">#REF!</definedName>
    <definedName name="X21Y02_37">#REF!</definedName>
    <definedName name="X21Y02_38" localSheetId="7">#REF!</definedName>
    <definedName name="X21Y02_38" localSheetId="8">#REF!</definedName>
    <definedName name="X21Y02_38" localSheetId="2">#REF!</definedName>
    <definedName name="X21Y02_38" localSheetId="3">#REF!</definedName>
    <definedName name="X21Y02_38" localSheetId="4">#REF!</definedName>
    <definedName name="X21Y02_38" localSheetId="5">#REF!</definedName>
    <definedName name="X21Y02_38" localSheetId="6">#REF!</definedName>
    <definedName name="X21Y02_38">#REF!</definedName>
    <definedName name="X21Y03_37" localSheetId="7">#REF!</definedName>
    <definedName name="X21Y03_37" localSheetId="8">#REF!</definedName>
    <definedName name="X21Y03_37" localSheetId="2">#REF!</definedName>
    <definedName name="X21Y03_37" localSheetId="3">#REF!</definedName>
    <definedName name="X21Y03_37" localSheetId="4">#REF!</definedName>
    <definedName name="X21Y03_37" localSheetId="5">#REF!</definedName>
    <definedName name="X21Y03_37" localSheetId="6">#REF!</definedName>
    <definedName name="X21Y03_37">#REF!</definedName>
    <definedName name="X21Y03_38" localSheetId="7">#REF!</definedName>
    <definedName name="X21Y03_38" localSheetId="8">#REF!</definedName>
    <definedName name="X21Y03_38" localSheetId="2">#REF!</definedName>
    <definedName name="X21Y03_38" localSheetId="3">#REF!</definedName>
    <definedName name="X21Y03_38" localSheetId="4">#REF!</definedName>
    <definedName name="X21Y03_38" localSheetId="5">#REF!</definedName>
    <definedName name="X21Y03_38" localSheetId="6">#REF!</definedName>
    <definedName name="X21Y03_38">#REF!</definedName>
    <definedName name="X21Y04_37" localSheetId="7">#REF!</definedName>
    <definedName name="X21Y04_37" localSheetId="8">#REF!</definedName>
    <definedName name="X21Y04_37" localSheetId="2">#REF!</definedName>
    <definedName name="X21Y04_37" localSheetId="3">#REF!</definedName>
    <definedName name="X21Y04_37" localSheetId="4">#REF!</definedName>
    <definedName name="X21Y04_37" localSheetId="5">#REF!</definedName>
    <definedName name="X21Y04_37" localSheetId="6">#REF!</definedName>
    <definedName name="X21Y04_37">#REF!</definedName>
    <definedName name="X21Y04_38" localSheetId="7">#REF!</definedName>
    <definedName name="X21Y04_38" localSheetId="8">#REF!</definedName>
    <definedName name="X21Y04_38" localSheetId="2">#REF!</definedName>
    <definedName name="X21Y04_38" localSheetId="3">#REF!</definedName>
    <definedName name="X21Y04_38" localSheetId="4">#REF!</definedName>
    <definedName name="X21Y04_38" localSheetId="5">#REF!</definedName>
    <definedName name="X21Y04_38" localSheetId="6">#REF!</definedName>
    <definedName name="X21Y04_38">#REF!</definedName>
    <definedName name="X21Y05_37" localSheetId="7">#REF!</definedName>
    <definedName name="X21Y05_37" localSheetId="8">#REF!</definedName>
    <definedName name="X21Y05_37" localSheetId="2">#REF!</definedName>
    <definedName name="X21Y05_37" localSheetId="3">#REF!</definedName>
    <definedName name="X21Y05_37" localSheetId="4">#REF!</definedName>
    <definedName name="X21Y05_37" localSheetId="5">#REF!</definedName>
    <definedName name="X21Y05_37" localSheetId="6">#REF!</definedName>
    <definedName name="X21Y05_37">#REF!</definedName>
    <definedName name="X21Y05_38" localSheetId="7">#REF!</definedName>
    <definedName name="X21Y05_38" localSheetId="8">#REF!</definedName>
    <definedName name="X21Y05_38" localSheetId="2">#REF!</definedName>
    <definedName name="X21Y05_38" localSheetId="3">#REF!</definedName>
    <definedName name="X21Y05_38" localSheetId="4">#REF!</definedName>
    <definedName name="X21Y05_38" localSheetId="5">#REF!</definedName>
    <definedName name="X21Y05_38" localSheetId="6">#REF!</definedName>
    <definedName name="X21Y05_38">#REF!</definedName>
    <definedName name="X21Y06_37" localSheetId="7">#REF!</definedName>
    <definedName name="X21Y06_37" localSheetId="8">#REF!</definedName>
    <definedName name="X21Y06_37" localSheetId="2">#REF!</definedName>
    <definedName name="X21Y06_37" localSheetId="3">#REF!</definedName>
    <definedName name="X21Y06_37" localSheetId="4">#REF!</definedName>
    <definedName name="X21Y06_37" localSheetId="5">#REF!</definedName>
    <definedName name="X21Y06_37" localSheetId="6">#REF!</definedName>
    <definedName name="X21Y06_37">#REF!</definedName>
    <definedName name="X21Y06_38" localSheetId="7">#REF!</definedName>
    <definedName name="X21Y06_38" localSheetId="8">#REF!</definedName>
    <definedName name="X21Y06_38" localSheetId="2">#REF!</definedName>
    <definedName name="X21Y06_38" localSheetId="3">#REF!</definedName>
    <definedName name="X21Y06_38" localSheetId="4">#REF!</definedName>
    <definedName name="X21Y06_38" localSheetId="5">#REF!</definedName>
    <definedName name="X21Y06_38" localSheetId="6">#REF!</definedName>
    <definedName name="X21Y06_38">#REF!</definedName>
    <definedName name="X21Y07_37" localSheetId="7">#REF!</definedName>
    <definedName name="X21Y07_37" localSheetId="8">#REF!</definedName>
    <definedName name="X21Y07_37" localSheetId="2">#REF!</definedName>
    <definedName name="X21Y07_37" localSheetId="3">#REF!</definedName>
    <definedName name="X21Y07_37" localSheetId="4">#REF!</definedName>
    <definedName name="X21Y07_37" localSheetId="5">#REF!</definedName>
    <definedName name="X21Y07_37" localSheetId="6">#REF!</definedName>
    <definedName name="X21Y07_37">#REF!</definedName>
    <definedName name="X21Y07_38" localSheetId="7">#REF!</definedName>
    <definedName name="X21Y07_38" localSheetId="8">#REF!</definedName>
    <definedName name="X21Y07_38" localSheetId="2">#REF!</definedName>
    <definedName name="X21Y07_38" localSheetId="3">#REF!</definedName>
    <definedName name="X21Y07_38" localSheetId="4">#REF!</definedName>
    <definedName name="X21Y07_38" localSheetId="5">#REF!</definedName>
    <definedName name="X21Y07_38" localSheetId="6">#REF!</definedName>
    <definedName name="X21Y07_38">#REF!</definedName>
    <definedName name="X21Y08_37" localSheetId="7">#REF!</definedName>
    <definedName name="X21Y08_37" localSheetId="8">#REF!</definedName>
    <definedName name="X21Y08_37" localSheetId="2">#REF!</definedName>
    <definedName name="X21Y08_37" localSheetId="3">#REF!</definedName>
    <definedName name="X21Y08_37" localSheetId="4">#REF!</definedName>
    <definedName name="X21Y08_37" localSheetId="5">#REF!</definedName>
    <definedName name="X21Y08_37" localSheetId="6">#REF!</definedName>
    <definedName name="X21Y08_37">#REF!</definedName>
    <definedName name="X21Y08_38" localSheetId="7">#REF!</definedName>
    <definedName name="X21Y08_38" localSheetId="8">#REF!</definedName>
    <definedName name="X21Y08_38" localSheetId="2">#REF!</definedName>
    <definedName name="X21Y08_38" localSheetId="3">#REF!</definedName>
    <definedName name="X21Y08_38" localSheetId="4">#REF!</definedName>
    <definedName name="X21Y08_38" localSheetId="5">#REF!</definedName>
    <definedName name="X21Y08_38" localSheetId="6">#REF!</definedName>
    <definedName name="X21Y08_38">#REF!</definedName>
    <definedName name="X21Y09_37" localSheetId="7">#REF!</definedName>
    <definedName name="X21Y09_37" localSheetId="8">#REF!</definedName>
    <definedName name="X21Y09_37" localSheetId="2">#REF!</definedName>
    <definedName name="X21Y09_37" localSheetId="3">#REF!</definedName>
    <definedName name="X21Y09_37" localSheetId="4">#REF!</definedName>
    <definedName name="X21Y09_37" localSheetId="5">#REF!</definedName>
    <definedName name="X21Y09_37" localSheetId="6">#REF!</definedName>
    <definedName name="X21Y09_37">#REF!</definedName>
    <definedName name="X21Y09_38" localSheetId="7">#REF!</definedName>
    <definedName name="X21Y09_38" localSheetId="8">#REF!</definedName>
    <definedName name="X21Y09_38" localSheetId="2">#REF!</definedName>
    <definedName name="X21Y09_38" localSheetId="3">#REF!</definedName>
    <definedName name="X21Y09_38" localSheetId="4">#REF!</definedName>
    <definedName name="X21Y09_38" localSheetId="5">#REF!</definedName>
    <definedName name="X21Y09_38" localSheetId="6">#REF!</definedName>
    <definedName name="X21Y09_38">#REF!</definedName>
    <definedName name="X21Y10_37" localSheetId="7">#REF!</definedName>
    <definedName name="X21Y10_37" localSheetId="8">#REF!</definedName>
    <definedName name="X21Y10_37" localSheetId="2">#REF!</definedName>
    <definedName name="X21Y10_37" localSheetId="3">#REF!</definedName>
    <definedName name="X21Y10_37" localSheetId="4">#REF!</definedName>
    <definedName name="X21Y10_37" localSheetId="5">#REF!</definedName>
    <definedName name="X21Y10_37" localSheetId="6">#REF!</definedName>
    <definedName name="X21Y10_37">#REF!</definedName>
    <definedName name="X22Y01_37" localSheetId="7">#REF!</definedName>
    <definedName name="X22Y01_37" localSheetId="8">#REF!</definedName>
    <definedName name="X22Y01_37" localSheetId="2">#REF!</definedName>
    <definedName name="X22Y01_37" localSheetId="3">#REF!</definedName>
    <definedName name="X22Y01_37" localSheetId="4">#REF!</definedName>
    <definedName name="X22Y01_37" localSheetId="5">#REF!</definedName>
    <definedName name="X22Y01_37" localSheetId="6">#REF!</definedName>
    <definedName name="X22Y01_37">#REF!</definedName>
    <definedName name="X22Y01_38" localSheetId="7">#REF!</definedName>
    <definedName name="X22Y01_38" localSheetId="8">#REF!</definedName>
    <definedName name="X22Y01_38" localSheetId="2">#REF!</definedName>
    <definedName name="X22Y01_38" localSheetId="3">#REF!</definedName>
    <definedName name="X22Y01_38" localSheetId="4">#REF!</definedName>
    <definedName name="X22Y01_38" localSheetId="5">#REF!</definedName>
    <definedName name="X22Y01_38" localSheetId="6">#REF!</definedName>
    <definedName name="X22Y01_38">#REF!</definedName>
    <definedName name="X22Y02_37" localSheetId="7">#REF!</definedName>
    <definedName name="X22Y02_37" localSheetId="8">#REF!</definedName>
    <definedName name="X22Y02_37" localSheetId="2">#REF!</definedName>
    <definedName name="X22Y02_37" localSheetId="3">#REF!</definedName>
    <definedName name="X22Y02_37" localSheetId="4">#REF!</definedName>
    <definedName name="X22Y02_37" localSheetId="5">#REF!</definedName>
    <definedName name="X22Y02_37" localSheetId="6">#REF!</definedName>
    <definedName name="X22Y02_37">#REF!</definedName>
    <definedName name="X22Y02_38" localSheetId="7">#REF!</definedName>
    <definedName name="X22Y02_38" localSheetId="8">#REF!</definedName>
    <definedName name="X22Y02_38" localSheetId="2">#REF!</definedName>
    <definedName name="X22Y02_38" localSheetId="3">#REF!</definedName>
    <definedName name="X22Y02_38" localSheetId="4">#REF!</definedName>
    <definedName name="X22Y02_38" localSheetId="5">#REF!</definedName>
    <definedName name="X22Y02_38" localSheetId="6">#REF!</definedName>
    <definedName name="X22Y02_38">#REF!</definedName>
    <definedName name="X22Y03_37" localSheetId="7">#REF!</definedName>
    <definedName name="X22Y03_37" localSheetId="8">#REF!</definedName>
    <definedName name="X22Y03_37" localSheetId="2">#REF!</definedName>
    <definedName name="X22Y03_37" localSheetId="3">#REF!</definedName>
    <definedName name="X22Y03_37" localSheetId="4">#REF!</definedName>
    <definedName name="X22Y03_37" localSheetId="5">#REF!</definedName>
    <definedName name="X22Y03_37" localSheetId="6">#REF!</definedName>
    <definedName name="X22Y03_37">#REF!</definedName>
    <definedName name="X22Y03_38" localSheetId="7">#REF!</definedName>
    <definedName name="X22Y03_38" localSheetId="8">#REF!</definedName>
    <definedName name="X22Y03_38" localSheetId="2">#REF!</definedName>
    <definedName name="X22Y03_38" localSheetId="3">#REF!</definedName>
    <definedName name="X22Y03_38" localSheetId="4">#REF!</definedName>
    <definedName name="X22Y03_38" localSheetId="5">#REF!</definedName>
    <definedName name="X22Y03_38" localSheetId="6">#REF!</definedName>
    <definedName name="X22Y03_38">#REF!</definedName>
    <definedName name="X22Y04_37" localSheetId="7">#REF!</definedName>
    <definedName name="X22Y04_37" localSheetId="8">#REF!</definedName>
    <definedName name="X22Y04_37" localSheetId="2">#REF!</definedName>
    <definedName name="X22Y04_37" localSheetId="3">#REF!</definedName>
    <definedName name="X22Y04_37" localSheetId="4">#REF!</definedName>
    <definedName name="X22Y04_37" localSheetId="5">#REF!</definedName>
    <definedName name="X22Y04_37" localSheetId="6">#REF!</definedName>
    <definedName name="X22Y04_37">#REF!</definedName>
    <definedName name="X22Y04_38" localSheetId="7">#REF!</definedName>
    <definedName name="X22Y04_38" localSheetId="8">#REF!</definedName>
    <definedName name="X22Y04_38" localSheetId="2">#REF!</definedName>
    <definedName name="X22Y04_38" localSheetId="3">#REF!</definedName>
    <definedName name="X22Y04_38" localSheetId="4">#REF!</definedName>
    <definedName name="X22Y04_38" localSheetId="5">#REF!</definedName>
    <definedName name="X22Y04_38" localSheetId="6">#REF!</definedName>
    <definedName name="X22Y04_38">#REF!</definedName>
    <definedName name="X22Y05_37" localSheetId="7">#REF!</definedName>
    <definedName name="X22Y05_37" localSheetId="8">#REF!</definedName>
    <definedName name="X22Y05_37" localSheetId="2">#REF!</definedName>
    <definedName name="X22Y05_37" localSheetId="3">#REF!</definedName>
    <definedName name="X22Y05_37" localSheetId="4">#REF!</definedName>
    <definedName name="X22Y05_37" localSheetId="5">#REF!</definedName>
    <definedName name="X22Y05_37" localSheetId="6">#REF!</definedName>
    <definedName name="X22Y05_37">#REF!</definedName>
    <definedName name="X22Y05_38" localSheetId="7">#REF!</definedName>
    <definedName name="X22Y05_38" localSheetId="8">#REF!</definedName>
    <definedName name="X22Y05_38" localSheetId="2">#REF!</definedName>
    <definedName name="X22Y05_38" localSheetId="3">#REF!</definedName>
    <definedName name="X22Y05_38" localSheetId="4">#REF!</definedName>
    <definedName name="X22Y05_38" localSheetId="5">#REF!</definedName>
    <definedName name="X22Y05_38" localSheetId="6">#REF!</definedName>
    <definedName name="X22Y05_38">#REF!</definedName>
    <definedName name="X22Y06_37" localSheetId="7">#REF!</definedName>
    <definedName name="X22Y06_37" localSheetId="8">#REF!</definedName>
    <definedName name="X22Y06_37" localSheetId="2">#REF!</definedName>
    <definedName name="X22Y06_37" localSheetId="3">#REF!</definedName>
    <definedName name="X22Y06_37" localSheetId="4">#REF!</definedName>
    <definedName name="X22Y06_37" localSheetId="5">#REF!</definedName>
    <definedName name="X22Y06_37" localSheetId="6">#REF!</definedName>
    <definedName name="X22Y06_37">#REF!</definedName>
    <definedName name="X22Y06_38" localSheetId="7">#REF!</definedName>
    <definedName name="X22Y06_38" localSheetId="8">#REF!</definedName>
    <definedName name="X22Y06_38" localSheetId="2">#REF!</definedName>
    <definedName name="X22Y06_38" localSheetId="3">#REF!</definedName>
    <definedName name="X22Y06_38" localSheetId="4">#REF!</definedName>
    <definedName name="X22Y06_38" localSheetId="5">#REF!</definedName>
    <definedName name="X22Y06_38" localSheetId="6">#REF!</definedName>
    <definedName name="X22Y06_38">#REF!</definedName>
    <definedName name="X22Y07_37" localSheetId="7">#REF!</definedName>
    <definedName name="X22Y07_37" localSheetId="8">#REF!</definedName>
    <definedName name="X22Y07_37" localSheetId="2">#REF!</definedName>
    <definedName name="X22Y07_37" localSheetId="3">#REF!</definedName>
    <definedName name="X22Y07_37" localSheetId="4">#REF!</definedName>
    <definedName name="X22Y07_37" localSheetId="5">#REF!</definedName>
    <definedName name="X22Y07_37" localSheetId="6">#REF!</definedName>
    <definedName name="X22Y07_37">#REF!</definedName>
    <definedName name="X22Y07_38" localSheetId="7">#REF!</definedName>
    <definedName name="X22Y07_38" localSheetId="8">#REF!</definedName>
    <definedName name="X22Y07_38" localSheetId="2">#REF!</definedName>
    <definedName name="X22Y07_38" localSheetId="3">#REF!</definedName>
    <definedName name="X22Y07_38" localSheetId="4">#REF!</definedName>
    <definedName name="X22Y07_38" localSheetId="5">#REF!</definedName>
    <definedName name="X22Y07_38" localSheetId="6">#REF!</definedName>
    <definedName name="X22Y07_38">#REF!</definedName>
    <definedName name="X22Y08_37" localSheetId="7">#REF!</definedName>
    <definedName name="X22Y08_37" localSheetId="8">#REF!</definedName>
    <definedName name="X22Y08_37" localSheetId="2">#REF!</definedName>
    <definedName name="X22Y08_37" localSheetId="3">#REF!</definedName>
    <definedName name="X22Y08_37" localSheetId="4">#REF!</definedName>
    <definedName name="X22Y08_37" localSheetId="5">#REF!</definedName>
    <definedName name="X22Y08_37" localSheetId="6">#REF!</definedName>
    <definedName name="X22Y08_37">#REF!</definedName>
    <definedName name="X22Y08_38" localSheetId="7">#REF!</definedName>
    <definedName name="X22Y08_38" localSheetId="8">#REF!</definedName>
    <definedName name="X22Y08_38" localSheetId="2">#REF!</definedName>
    <definedName name="X22Y08_38" localSheetId="3">#REF!</definedName>
    <definedName name="X22Y08_38" localSheetId="4">#REF!</definedName>
    <definedName name="X22Y08_38" localSheetId="5">#REF!</definedName>
    <definedName name="X22Y08_38" localSheetId="6">#REF!</definedName>
    <definedName name="X22Y08_38">#REF!</definedName>
    <definedName name="X22Y09_37" localSheetId="7">#REF!</definedName>
    <definedName name="X22Y09_37" localSheetId="8">#REF!</definedName>
    <definedName name="X22Y09_37" localSheetId="2">#REF!</definedName>
    <definedName name="X22Y09_37" localSheetId="3">#REF!</definedName>
    <definedName name="X22Y09_37" localSheetId="4">#REF!</definedName>
    <definedName name="X22Y09_37" localSheetId="5">#REF!</definedName>
    <definedName name="X22Y09_37" localSheetId="6">#REF!</definedName>
    <definedName name="X22Y09_37">#REF!</definedName>
    <definedName name="X22Y09_38" localSheetId="7">#REF!</definedName>
    <definedName name="X22Y09_38" localSheetId="8">#REF!</definedName>
    <definedName name="X22Y09_38" localSheetId="2">#REF!</definedName>
    <definedName name="X22Y09_38" localSheetId="3">#REF!</definedName>
    <definedName name="X22Y09_38" localSheetId="4">#REF!</definedName>
    <definedName name="X22Y09_38" localSheetId="5">#REF!</definedName>
    <definedName name="X22Y09_38" localSheetId="6">#REF!</definedName>
    <definedName name="X22Y09_38">#REF!</definedName>
    <definedName name="X22Y10_37" localSheetId="7">#REF!</definedName>
    <definedName name="X22Y10_37" localSheetId="8">#REF!</definedName>
    <definedName name="X22Y10_37" localSheetId="2">#REF!</definedName>
    <definedName name="X22Y10_37" localSheetId="3">#REF!</definedName>
    <definedName name="X22Y10_37" localSheetId="4">#REF!</definedName>
    <definedName name="X22Y10_37" localSheetId="5">#REF!</definedName>
    <definedName name="X22Y10_37" localSheetId="6">#REF!</definedName>
    <definedName name="X22Y10_37">#REF!</definedName>
    <definedName name="X23Y01_37" localSheetId="7">#REF!</definedName>
    <definedName name="X23Y01_37" localSheetId="8">#REF!</definedName>
    <definedName name="X23Y01_37" localSheetId="2">#REF!</definedName>
    <definedName name="X23Y01_37" localSheetId="3">#REF!</definedName>
    <definedName name="X23Y01_37" localSheetId="4">#REF!</definedName>
    <definedName name="X23Y01_37" localSheetId="5">#REF!</definedName>
    <definedName name="X23Y01_37" localSheetId="6">#REF!</definedName>
    <definedName name="X23Y01_37">#REF!</definedName>
    <definedName name="X23Y01_38" localSheetId="7">#REF!</definedName>
    <definedName name="X23Y01_38" localSheetId="8">#REF!</definedName>
    <definedName name="X23Y01_38" localSheetId="2">#REF!</definedName>
    <definedName name="X23Y01_38" localSheetId="3">#REF!</definedName>
    <definedName name="X23Y01_38" localSheetId="4">#REF!</definedName>
    <definedName name="X23Y01_38" localSheetId="5">#REF!</definedName>
    <definedName name="X23Y01_38" localSheetId="6">#REF!</definedName>
    <definedName name="X23Y01_38">#REF!</definedName>
    <definedName name="X23Y02_37" localSheetId="7">#REF!</definedName>
    <definedName name="X23Y02_37" localSheetId="8">#REF!</definedName>
    <definedName name="X23Y02_37" localSheetId="2">#REF!</definedName>
    <definedName name="X23Y02_37" localSheetId="3">#REF!</definedName>
    <definedName name="X23Y02_37" localSheetId="4">#REF!</definedName>
    <definedName name="X23Y02_37" localSheetId="5">#REF!</definedName>
    <definedName name="X23Y02_37" localSheetId="6">#REF!</definedName>
    <definedName name="X23Y02_37">#REF!</definedName>
    <definedName name="X23Y02_38" localSheetId="7">#REF!</definedName>
    <definedName name="X23Y02_38" localSheetId="8">#REF!</definedName>
    <definedName name="X23Y02_38" localSheetId="2">#REF!</definedName>
    <definedName name="X23Y02_38" localSheetId="3">#REF!</definedName>
    <definedName name="X23Y02_38" localSheetId="4">#REF!</definedName>
    <definedName name="X23Y02_38" localSheetId="5">#REF!</definedName>
    <definedName name="X23Y02_38" localSheetId="6">#REF!</definedName>
    <definedName name="X23Y02_38">#REF!</definedName>
    <definedName name="X23Y03_37" localSheetId="7">#REF!</definedName>
    <definedName name="X23Y03_37" localSheetId="8">#REF!</definedName>
    <definedName name="X23Y03_37" localSheetId="2">#REF!</definedName>
    <definedName name="X23Y03_37" localSheetId="3">#REF!</definedName>
    <definedName name="X23Y03_37" localSheetId="4">#REF!</definedName>
    <definedName name="X23Y03_37" localSheetId="5">#REF!</definedName>
    <definedName name="X23Y03_37" localSheetId="6">#REF!</definedName>
    <definedName name="X23Y03_37">#REF!</definedName>
    <definedName name="X23Y03_38" localSheetId="7">#REF!</definedName>
    <definedName name="X23Y03_38" localSheetId="8">#REF!</definedName>
    <definedName name="X23Y03_38" localSheetId="2">#REF!</definedName>
    <definedName name="X23Y03_38" localSheetId="3">#REF!</definedName>
    <definedName name="X23Y03_38" localSheetId="4">#REF!</definedName>
    <definedName name="X23Y03_38" localSheetId="5">#REF!</definedName>
    <definedName name="X23Y03_38" localSheetId="6">#REF!</definedName>
    <definedName name="X23Y03_38">#REF!</definedName>
    <definedName name="X23Y04_37" localSheetId="7">#REF!</definedName>
    <definedName name="X23Y04_37" localSheetId="8">#REF!</definedName>
    <definedName name="X23Y04_37" localSheetId="2">#REF!</definedName>
    <definedName name="X23Y04_37" localSheetId="3">#REF!</definedName>
    <definedName name="X23Y04_37" localSheetId="4">#REF!</definedName>
    <definedName name="X23Y04_37" localSheetId="5">#REF!</definedName>
    <definedName name="X23Y04_37" localSheetId="6">#REF!</definedName>
    <definedName name="X23Y04_37">#REF!</definedName>
    <definedName name="X23Y04_38" localSheetId="7">#REF!</definedName>
    <definedName name="X23Y04_38" localSheetId="8">#REF!</definedName>
    <definedName name="X23Y04_38" localSheetId="2">#REF!</definedName>
    <definedName name="X23Y04_38" localSheetId="3">#REF!</definedName>
    <definedName name="X23Y04_38" localSheetId="4">#REF!</definedName>
    <definedName name="X23Y04_38" localSheetId="5">#REF!</definedName>
    <definedName name="X23Y04_38" localSheetId="6">#REF!</definedName>
    <definedName name="X23Y04_38">#REF!</definedName>
    <definedName name="X23Y05_37" localSheetId="7">#REF!</definedName>
    <definedName name="X23Y05_37" localSheetId="8">#REF!</definedName>
    <definedName name="X23Y05_37" localSheetId="2">#REF!</definedName>
    <definedName name="X23Y05_37" localSheetId="3">#REF!</definedName>
    <definedName name="X23Y05_37" localSheetId="4">#REF!</definedName>
    <definedName name="X23Y05_37" localSheetId="5">#REF!</definedName>
    <definedName name="X23Y05_37" localSheetId="6">#REF!</definedName>
    <definedName name="X23Y05_37">#REF!</definedName>
    <definedName name="X23Y05_38" localSheetId="7">#REF!</definedName>
    <definedName name="X23Y05_38" localSheetId="8">#REF!</definedName>
    <definedName name="X23Y05_38" localSheetId="2">#REF!</definedName>
    <definedName name="X23Y05_38" localSheetId="3">#REF!</definedName>
    <definedName name="X23Y05_38" localSheetId="4">#REF!</definedName>
    <definedName name="X23Y05_38" localSheetId="5">#REF!</definedName>
    <definedName name="X23Y05_38" localSheetId="6">#REF!</definedName>
    <definedName name="X23Y05_38">#REF!</definedName>
    <definedName name="X23Y06_37" localSheetId="7">#REF!</definedName>
    <definedName name="X23Y06_37" localSheetId="8">#REF!</definedName>
    <definedName name="X23Y06_37" localSheetId="2">#REF!</definedName>
    <definedName name="X23Y06_37" localSheetId="3">#REF!</definedName>
    <definedName name="X23Y06_37" localSheetId="4">#REF!</definedName>
    <definedName name="X23Y06_37" localSheetId="5">#REF!</definedName>
    <definedName name="X23Y06_37" localSheetId="6">#REF!</definedName>
    <definedName name="X23Y06_37">#REF!</definedName>
    <definedName name="X23Y06_38" localSheetId="7">#REF!</definedName>
    <definedName name="X23Y06_38" localSheetId="8">#REF!</definedName>
    <definedName name="X23Y06_38" localSheetId="2">#REF!</definedName>
    <definedName name="X23Y06_38" localSheetId="3">#REF!</definedName>
    <definedName name="X23Y06_38" localSheetId="4">#REF!</definedName>
    <definedName name="X23Y06_38" localSheetId="5">#REF!</definedName>
    <definedName name="X23Y06_38" localSheetId="6">#REF!</definedName>
    <definedName name="X23Y06_38">#REF!</definedName>
    <definedName name="X23Y07_37" localSheetId="7">#REF!</definedName>
    <definedName name="X23Y07_37" localSheetId="8">#REF!</definedName>
    <definedName name="X23Y07_37" localSheetId="2">#REF!</definedName>
    <definedName name="X23Y07_37" localSheetId="3">#REF!</definedName>
    <definedName name="X23Y07_37" localSheetId="4">#REF!</definedName>
    <definedName name="X23Y07_37" localSheetId="5">#REF!</definedName>
    <definedName name="X23Y07_37" localSheetId="6">#REF!</definedName>
    <definedName name="X23Y07_37">#REF!</definedName>
    <definedName name="X23Y07_38" localSheetId="7">#REF!</definedName>
    <definedName name="X23Y07_38" localSheetId="8">#REF!</definedName>
    <definedName name="X23Y07_38" localSheetId="2">#REF!</definedName>
    <definedName name="X23Y07_38" localSheetId="3">#REF!</definedName>
    <definedName name="X23Y07_38" localSheetId="4">#REF!</definedName>
    <definedName name="X23Y07_38" localSheetId="5">#REF!</definedName>
    <definedName name="X23Y07_38" localSheetId="6">#REF!</definedName>
    <definedName name="X23Y07_38">#REF!</definedName>
    <definedName name="X23Y08_37" localSheetId="7">#REF!</definedName>
    <definedName name="X23Y08_37" localSheetId="8">#REF!</definedName>
    <definedName name="X23Y08_37" localSheetId="2">#REF!</definedName>
    <definedName name="X23Y08_37" localSheetId="3">#REF!</definedName>
    <definedName name="X23Y08_37" localSheetId="4">#REF!</definedName>
    <definedName name="X23Y08_37" localSheetId="5">#REF!</definedName>
    <definedName name="X23Y08_37" localSheetId="6">#REF!</definedName>
    <definedName name="X23Y08_37">#REF!</definedName>
    <definedName name="X23Y08_38" localSheetId="7">#REF!</definedName>
    <definedName name="X23Y08_38" localSheetId="8">#REF!</definedName>
    <definedName name="X23Y08_38" localSheetId="2">#REF!</definedName>
    <definedName name="X23Y08_38" localSheetId="3">#REF!</definedName>
    <definedName name="X23Y08_38" localSheetId="4">#REF!</definedName>
    <definedName name="X23Y08_38" localSheetId="5">#REF!</definedName>
    <definedName name="X23Y08_38" localSheetId="6">#REF!</definedName>
    <definedName name="X23Y08_38">#REF!</definedName>
    <definedName name="X23Y09_37" localSheetId="7">#REF!</definedName>
    <definedName name="X23Y09_37" localSheetId="8">#REF!</definedName>
    <definedName name="X23Y09_37" localSheetId="2">#REF!</definedName>
    <definedName name="X23Y09_37" localSheetId="3">#REF!</definedName>
    <definedName name="X23Y09_37" localSheetId="4">#REF!</definedName>
    <definedName name="X23Y09_37" localSheetId="5">#REF!</definedName>
    <definedName name="X23Y09_37" localSheetId="6">#REF!</definedName>
    <definedName name="X23Y09_37">#REF!</definedName>
    <definedName name="X23Y09_38" localSheetId="7">#REF!</definedName>
    <definedName name="X23Y09_38" localSheetId="8">#REF!</definedName>
    <definedName name="X23Y09_38" localSheetId="2">#REF!</definedName>
    <definedName name="X23Y09_38" localSheetId="3">#REF!</definedName>
    <definedName name="X23Y09_38" localSheetId="4">#REF!</definedName>
    <definedName name="X23Y09_38" localSheetId="5">#REF!</definedName>
    <definedName name="X23Y09_38" localSheetId="6">#REF!</definedName>
    <definedName name="X23Y09_38">#REF!</definedName>
    <definedName name="X23Y10_37" localSheetId="7">#REF!</definedName>
    <definedName name="X23Y10_37" localSheetId="8">#REF!</definedName>
    <definedName name="X23Y10_37" localSheetId="2">#REF!</definedName>
    <definedName name="X23Y10_37" localSheetId="3">#REF!</definedName>
    <definedName name="X23Y10_37" localSheetId="4">#REF!</definedName>
    <definedName name="X23Y10_37" localSheetId="5">#REF!</definedName>
    <definedName name="X23Y10_37" localSheetId="6">#REF!</definedName>
    <definedName name="X23Y10_37">#REF!</definedName>
    <definedName name="X24Y01_37" localSheetId="7">#REF!</definedName>
    <definedName name="X24Y01_37" localSheetId="8">#REF!</definedName>
    <definedName name="X24Y01_37" localSheetId="2">#REF!</definedName>
    <definedName name="X24Y01_37" localSheetId="3">#REF!</definedName>
    <definedName name="X24Y01_37" localSheetId="4">#REF!</definedName>
    <definedName name="X24Y01_37" localSheetId="5">#REF!</definedName>
    <definedName name="X24Y01_37" localSheetId="6">#REF!</definedName>
    <definedName name="X24Y01_37">#REF!</definedName>
    <definedName name="X24Y01_38" localSheetId="7">#REF!</definedName>
    <definedName name="X24Y01_38" localSheetId="8">#REF!</definedName>
    <definedName name="X24Y01_38" localSheetId="2">#REF!</definedName>
    <definedName name="X24Y01_38" localSheetId="3">#REF!</definedName>
    <definedName name="X24Y01_38" localSheetId="4">#REF!</definedName>
    <definedName name="X24Y01_38" localSheetId="5">#REF!</definedName>
    <definedName name="X24Y01_38" localSheetId="6">#REF!</definedName>
    <definedName name="X24Y01_38">#REF!</definedName>
    <definedName name="X24Y02_37" localSheetId="7">#REF!</definedName>
    <definedName name="X24Y02_37" localSheetId="8">#REF!</definedName>
    <definedName name="X24Y02_37" localSheetId="2">#REF!</definedName>
    <definedName name="X24Y02_37" localSheetId="3">#REF!</definedName>
    <definedName name="X24Y02_37" localSheetId="4">#REF!</definedName>
    <definedName name="X24Y02_37" localSheetId="5">#REF!</definedName>
    <definedName name="X24Y02_37" localSheetId="6">#REF!</definedName>
    <definedName name="X24Y02_37">#REF!</definedName>
    <definedName name="X24Y02_38" localSheetId="7">#REF!</definedName>
    <definedName name="X24Y02_38" localSheetId="8">#REF!</definedName>
    <definedName name="X24Y02_38" localSheetId="2">#REF!</definedName>
    <definedName name="X24Y02_38" localSheetId="3">#REF!</definedName>
    <definedName name="X24Y02_38" localSheetId="4">#REF!</definedName>
    <definedName name="X24Y02_38" localSheetId="5">#REF!</definedName>
    <definedName name="X24Y02_38" localSheetId="6">#REF!</definedName>
    <definedName name="X24Y02_38">#REF!</definedName>
    <definedName name="X24Y03_37" localSheetId="7">#REF!</definedName>
    <definedName name="X24Y03_37" localSheetId="8">#REF!</definedName>
    <definedName name="X24Y03_37" localSheetId="2">#REF!</definedName>
    <definedName name="X24Y03_37" localSheetId="3">#REF!</definedName>
    <definedName name="X24Y03_37" localSheetId="4">#REF!</definedName>
    <definedName name="X24Y03_37" localSheetId="5">#REF!</definedName>
    <definedName name="X24Y03_37" localSheetId="6">#REF!</definedName>
    <definedName name="X24Y03_37">#REF!</definedName>
    <definedName name="X24Y03_38" localSheetId="7">#REF!</definedName>
    <definedName name="X24Y03_38" localSheetId="8">#REF!</definedName>
    <definedName name="X24Y03_38" localSheetId="2">#REF!</definedName>
    <definedName name="X24Y03_38" localSheetId="3">#REF!</definedName>
    <definedName name="X24Y03_38" localSheetId="4">#REF!</definedName>
    <definedName name="X24Y03_38" localSheetId="5">#REF!</definedName>
    <definedName name="X24Y03_38" localSheetId="6">#REF!</definedName>
    <definedName name="X24Y03_38">#REF!</definedName>
    <definedName name="X24Y04_37" localSheetId="7">#REF!</definedName>
    <definedName name="X24Y04_37" localSheetId="8">#REF!</definedName>
    <definedName name="X24Y04_37" localSheetId="2">#REF!</definedName>
    <definedName name="X24Y04_37" localSheetId="3">#REF!</definedName>
    <definedName name="X24Y04_37" localSheetId="4">#REF!</definedName>
    <definedName name="X24Y04_37" localSheetId="5">#REF!</definedName>
    <definedName name="X24Y04_37" localSheetId="6">#REF!</definedName>
    <definedName name="X24Y04_37">#REF!</definedName>
    <definedName name="X24Y04_38" localSheetId="7">#REF!</definedName>
    <definedName name="X24Y04_38" localSheetId="8">#REF!</definedName>
    <definedName name="X24Y04_38" localSheetId="2">#REF!</definedName>
    <definedName name="X24Y04_38" localSheetId="3">#REF!</definedName>
    <definedName name="X24Y04_38" localSheetId="4">#REF!</definedName>
    <definedName name="X24Y04_38" localSheetId="5">#REF!</definedName>
    <definedName name="X24Y04_38" localSheetId="6">#REF!</definedName>
    <definedName name="X24Y04_38">#REF!</definedName>
    <definedName name="X24Y05_37" localSheetId="7">#REF!</definedName>
    <definedName name="X24Y05_37" localSheetId="8">#REF!</definedName>
    <definedName name="X24Y05_37" localSheetId="2">#REF!</definedName>
    <definedName name="X24Y05_37" localSheetId="3">#REF!</definedName>
    <definedName name="X24Y05_37" localSheetId="4">#REF!</definedName>
    <definedName name="X24Y05_37" localSheetId="5">#REF!</definedName>
    <definedName name="X24Y05_37" localSheetId="6">#REF!</definedName>
    <definedName name="X24Y05_37">#REF!</definedName>
    <definedName name="X24Y05_38" localSheetId="7">#REF!</definedName>
    <definedName name="X24Y05_38" localSheetId="8">#REF!</definedName>
    <definedName name="X24Y05_38" localSheetId="2">#REF!</definedName>
    <definedName name="X24Y05_38" localSheetId="3">#REF!</definedName>
    <definedName name="X24Y05_38" localSheetId="4">#REF!</definedName>
    <definedName name="X24Y05_38" localSheetId="5">#REF!</definedName>
    <definedName name="X24Y05_38" localSheetId="6">#REF!</definedName>
    <definedName name="X24Y05_38">#REF!</definedName>
    <definedName name="X24Y06_37" localSheetId="7">#REF!</definedName>
    <definedName name="X24Y06_37" localSheetId="8">#REF!</definedName>
    <definedName name="X24Y06_37" localSheetId="2">#REF!</definedName>
    <definedName name="X24Y06_37" localSheetId="3">#REF!</definedName>
    <definedName name="X24Y06_37" localSheetId="4">#REF!</definedName>
    <definedName name="X24Y06_37" localSheetId="5">#REF!</definedName>
    <definedName name="X24Y06_37" localSheetId="6">#REF!</definedName>
    <definedName name="X24Y06_37">#REF!</definedName>
    <definedName name="X24Y06_38" localSheetId="7">#REF!</definedName>
    <definedName name="X24Y06_38" localSheetId="8">#REF!</definedName>
    <definedName name="X24Y06_38" localSheetId="2">#REF!</definedName>
    <definedName name="X24Y06_38" localSheetId="3">#REF!</definedName>
    <definedName name="X24Y06_38" localSheetId="4">#REF!</definedName>
    <definedName name="X24Y06_38" localSheetId="5">#REF!</definedName>
    <definedName name="X24Y06_38" localSheetId="6">#REF!</definedName>
    <definedName name="X24Y06_38">#REF!</definedName>
    <definedName name="X24Y07_37" localSheetId="7">#REF!</definedName>
    <definedName name="X24Y07_37" localSheetId="8">#REF!</definedName>
    <definedName name="X24Y07_37" localSheetId="2">#REF!</definedName>
    <definedName name="X24Y07_37" localSheetId="3">#REF!</definedName>
    <definedName name="X24Y07_37" localSheetId="4">#REF!</definedName>
    <definedName name="X24Y07_37" localSheetId="5">#REF!</definedName>
    <definedName name="X24Y07_37" localSheetId="6">#REF!</definedName>
    <definedName name="X24Y07_37">#REF!</definedName>
    <definedName name="X24Y07_38" localSheetId="7">#REF!</definedName>
    <definedName name="X24Y07_38" localSheetId="8">#REF!</definedName>
    <definedName name="X24Y07_38" localSheetId="2">#REF!</definedName>
    <definedName name="X24Y07_38" localSheetId="3">#REF!</definedName>
    <definedName name="X24Y07_38" localSheetId="4">#REF!</definedName>
    <definedName name="X24Y07_38" localSheetId="5">#REF!</definedName>
    <definedName name="X24Y07_38" localSheetId="6">#REF!</definedName>
    <definedName name="X24Y07_38">#REF!</definedName>
    <definedName name="X24Y08_37" localSheetId="7">#REF!</definedName>
    <definedName name="X24Y08_37" localSheetId="8">#REF!</definedName>
    <definedName name="X24Y08_37" localSheetId="2">#REF!</definedName>
    <definedName name="X24Y08_37" localSheetId="3">#REF!</definedName>
    <definedName name="X24Y08_37" localSheetId="4">#REF!</definedName>
    <definedName name="X24Y08_37" localSheetId="5">#REF!</definedName>
    <definedName name="X24Y08_37" localSheetId="6">#REF!</definedName>
    <definedName name="X24Y08_37">#REF!</definedName>
    <definedName name="X24Y08_38" localSheetId="7">#REF!</definedName>
    <definedName name="X24Y08_38" localSheetId="8">#REF!</definedName>
    <definedName name="X24Y08_38" localSheetId="2">#REF!</definedName>
    <definedName name="X24Y08_38" localSheetId="3">#REF!</definedName>
    <definedName name="X24Y08_38" localSheetId="4">#REF!</definedName>
    <definedName name="X24Y08_38" localSheetId="5">#REF!</definedName>
    <definedName name="X24Y08_38" localSheetId="6">#REF!</definedName>
    <definedName name="X24Y08_38">#REF!</definedName>
    <definedName name="X24Y09_37" localSheetId="7">#REF!</definedName>
    <definedName name="X24Y09_37" localSheetId="8">#REF!</definedName>
    <definedName name="X24Y09_37" localSheetId="2">#REF!</definedName>
    <definedName name="X24Y09_37" localSheetId="3">#REF!</definedName>
    <definedName name="X24Y09_37" localSheetId="4">#REF!</definedName>
    <definedName name="X24Y09_37" localSheetId="5">#REF!</definedName>
    <definedName name="X24Y09_37" localSheetId="6">#REF!</definedName>
    <definedName name="X24Y09_37">#REF!</definedName>
    <definedName name="X24Y09_38" localSheetId="7">#REF!</definedName>
    <definedName name="X24Y09_38" localSheetId="8">#REF!</definedName>
    <definedName name="X24Y09_38" localSheetId="2">#REF!</definedName>
    <definedName name="X24Y09_38" localSheetId="3">#REF!</definedName>
    <definedName name="X24Y09_38" localSheetId="4">#REF!</definedName>
    <definedName name="X24Y09_38" localSheetId="5">#REF!</definedName>
    <definedName name="X24Y09_38" localSheetId="6">#REF!</definedName>
    <definedName name="X24Y09_38">#REF!</definedName>
    <definedName name="X24Y10_37" localSheetId="7">#REF!</definedName>
    <definedName name="X24Y10_37" localSheetId="8">#REF!</definedName>
    <definedName name="X24Y10_37" localSheetId="2">#REF!</definedName>
    <definedName name="X24Y10_37" localSheetId="3">#REF!</definedName>
    <definedName name="X24Y10_37" localSheetId="4">#REF!</definedName>
    <definedName name="X24Y10_37" localSheetId="5">#REF!</definedName>
    <definedName name="X24Y10_37" localSheetId="6">#REF!</definedName>
    <definedName name="X24Y10_37">#REF!</definedName>
    <definedName name="X25Y01_37" localSheetId="7">#REF!</definedName>
    <definedName name="X25Y01_37" localSheetId="8">#REF!</definedName>
    <definedName name="X25Y01_37" localSheetId="2">#REF!</definedName>
    <definedName name="X25Y01_37" localSheetId="3">#REF!</definedName>
    <definedName name="X25Y01_37" localSheetId="4">#REF!</definedName>
    <definedName name="X25Y01_37" localSheetId="5">#REF!</definedName>
    <definedName name="X25Y01_37" localSheetId="6">#REF!</definedName>
    <definedName name="X25Y01_37">#REF!</definedName>
    <definedName name="X25Y01_38" localSheetId="7">#REF!</definedName>
    <definedName name="X25Y01_38" localSheetId="8">#REF!</definedName>
    <definedName name="X25Y01_38" localSheetId="2">#REF!</definedName>
    <definedName name="X25Y01_38" localSheetId="3">#REF!</definedName>
    <definedName name="X25Y01_38" localSheetId="4">#REF!</definedName>
    <definedName name="X25Y01_38" localSheetId="5">#REF!</definedName>
    <definedName name="X25Y01_38" localSheetId="6">#REF!</definedName>
    <definedName name="X25Y01_38">#REF!</definedName>
    <definedName name="X25Y02_37" localSheetId="7">#REF!</definedName>
    <definedName name="X25Y02_37" localSheetId="8">#REF!</definedName>
    <definedName name="X25Y02_37" localSheetId="2">#REF!</definedName>
    <definedName name="X25Y02_37" localSheetId="3">#REF!</definedName>
    <definedName name="X25Y02_37" localSheetId="4">#REF!</definedName>
    <definedName name="X25Y02_37" localSheetId="5">#REF!</definedName>
    <definedName name="X25Y02_37" localSheetId="6">#REF!</definedName>
    <definedName name="X25Y02_37">#REF!</definedName>
    <definedName name="X25Y02_38" localSheetId="7">#REF!</definedName>
    <definedName name="X25Y02_38" localSheetId="8">#REF!</definedName>
    <definedName name="X25Y02_38" localSheetId="2">#REF!</definedName>
    <definedName name="X25Y02_38" localSheetId="3">#REF!</definedName>
    <definedName name="X25Y02_38" localSheetId="4">#REF!</definedName>
    <definedName name="X25Y02_38" localSheetId="5">#REF!</definedName>
    <definedName name="X25Y02_38" localSheetId="6">#REF!</definedName>
    <definedName name="X25Y02_38">#REF!</definedName>
    <definedName name="X25Y03_37" localSheetId="7">#REF!</definedName>
    <definedName name="X25Y03_37" localSheetId="8">#REF!</definedName>
    <definedName name="X25Y03_37" localSheetId="2">#REF!</definedName>
    <definedName name="X25Y03_37" localSheetId="3">#REF!</definedName>
    <definedName name="X25Y03_37" localSheetId="4">#REF!</definedName>
    <definedName name="X25Y03_37" localSheetId="5">#REF!</definedName>
    <definedName name="X25Y03_37" localSheetId="6">#REF!</definedName>
    <definedName name="X25Y03_37">#REF!</definedName>
    <definedName name="X25Y03_38" localSheetId="7">#REF!</definedName>
    <definedName name="X25Y03_38" localSheetId="8">#REF!</definedName>
    <definedName name="X25Y03_38" localSheetId="2">#REF!</definedName>
    <definedName name="X25Y03_38" localSheetId="3">#REF!</definedName>
    <definedName name="X25Y03_38" localSheetId="4">#REF!</definedName>
    <definedName name="X25Y03_38" localSheetId="5">#REF!</definedName>
    <definedName name="X25Y03_38" localSheetId="6">#REF!</definedName>
    <definedName name="X25Y03_38">#REF!</definedName>
    <definedName name="X25Y04_37" localSheetId="7">#REF!</definedName>
    <definedName name="X25Y04_37" localSheetId="8">#REF!</definedName>
    <definedName name="X25Y04_37" localSheetId="2">#REF!</definedName>
    <definedName name="X25Y04_37" localSheetId="3">#REF!</definedName>
    <definedName name="X25Y04_37" localSheetId="4">#REF!</definedName>
    <definedName name="X25Y04_37" localSheetId="5">#REF!</definedName>
    <definedName name="X25Y04_37" localSheetId="6">#REF!</definedName>
    <definedName name="X25Y04_37">#REF!</definedName>
    <definedName name="X25Y04_38" localSheetId="7">#REF!</definedName>
    <definedName name="X25Y04_38" localSheetId="8">#REF!</definedName>
    <definedName name="X25Y04_38" localSheetId="2">#REF!</definedName>
    <definedName name="X25Y04_38" localSheetId="3">#REF!</definedName>
    <definedName name="X25Y04_38" localSheetId="4">#REF!</definedName>
    <definedName name="X25Y04_38" localSheetId="5">#REF!</definedName>
    <definedName name="X25Y04_38" localSheetId="6">#REF!</definedName>
    <definedName name="X25Y04_38">#REF!</definedName>
    <definedName name="X25Y05_37" localSheetId="7">#REF!</definedName>
    <definedName name="X25Y05_37" localSheetId="8">#REF!</definedName>
    <definedName name="X25Y05_37" localSheetId="2">#REF!</definedName>
    <definedName name="X25Y05_37" localSheetId="3">#REF!</definedName>
    <definedName name="X25Y05_37" localSheetId="4">#REF!</definedName>
    <definedName name="X25Y05_37" localSheetId="5">#REF!</definedName>
    <definedName name="X25Y05_37" localSheetId="6">#REF!</definedName>
    <definedName name="X25Y05_37">#REF!</definedName>
    <definedName name="X25Y05_38" localSheetId="7">#REF!</definedName>
    <definedName name="X25Y05_38" localSheetId="8">#REF!</definedName>
    <definedName name="X25Y05_38" localSheetId="2">#REF!</definedName>
    <definedName name="X25Y05_38" localSheetId="3">#REF!</definedName>
    <definedName name="X25Y05_38" localSheetId="4">#REF!</definedName>
    <definedName name="X25Y05_38" localSheetId="5">#REF!</definedName>
    <definedName name="X25Y05_38" localSheetId="6">#REF!</definedName>
    <definedName name="X25Y05_38">#REF!</definedName>
    <definedName name="X25Y06_37" localSheetId="7">#REF!</definedName>
    <definedName name="X25Y06_37" localSheetId="8">#REF!</definedName>
    <definedName name="X25Y06_37" localSheetId="2">#REF!</definedName>
    <definedName name="X25Y06_37" localSheetId="3">#REF!</definedName>
    <definedName name="X25Y06_37" localSheetId="4">#REF!</definedName>
    <definedName name="X25Y06_37" localSheetId="5">#REF!</definedName>
    <definedName name="X25Y06_37" localSheetId="6">#REF!</definedName>
    <definedName name="X25Y06_37">#REF!</definedName>
    <definedName name="X25Y06_38" localSheetId="7">#REF!</definedName>
    <definedName name="X25Y06_38" localSheetId="8">#REF!</definedName>
    <definedName name="X25Y06_38" localSheetId="2">#REF!</definedName>
    <definedName name="X25Y06_38" localSheetId="3">#REF!</definedName>
    <definedName name="X25Y06_38" localSheetId="4">#REF!</definedName>
    <definedName name="X25Y06_38" localSheetId="5">#REF!</definedName>
    <definedName name="X25Y06_38" localSheetId="6">#REF!</definedName>
    <definedName name="X25Y06_38">#REF!</definedName>
    <definedName name="X25Y07_37" localSheetId="7">#REF!</definedName>
    <definedName name="X25Y07_37" localSheetId="8">#REF!</definedName>
    <definedName name="X25Y07_37" localSheetId="2">#REF!</definedName>
    <definedName name="X25Y07_37" localSheetId="3">#REF!</definedName>
    <definedName name="X25Y07_37" localSheetId="4">#REF!</definedName>
    <definedName name="X25Y07_37" localSheetId="5">#REF!</definedName>
    <definedName name="X25Y07_37" localSheetId="6">#REF!</definedName>
    <definedName name="X25Y07_37">#REF!</definedName>
    <definedName name="X25Y07_38" localSheetId="7">#REF!</definedName>
    <definedName name="X25Y07_38" localSheetId="8">#REF!</definedName>
    <definedName name="X25Y07_38" localSheetId="2">#REF!</definedName>
    <definedName name="X25Y07_38" localSheetId="3">#REF!</definedName>
    <definedName name="X25Y07_38" localSheetId="4">#REF!</definedName>
    <definedName name="X25Y07_38" localSheetId="5">#REF!</definedName>
    <definedName name="X25Y07_38" localSheetId="6">#REF!</definedName>
    <definedName name="X25Y07_38">#REF!</definedName>
    <definedName name="X25Y08_37" localSheetId="7">#REF!</definedName>
    <definedName name="X25Y08_37" localSheetId="8">#REF!</definedName>
    <definedName name="X25Y08_37" localSheetId="2">#REF!</definedName>
    <definedName name="X25Y08_37" localSheetId="3">#REF!</definedName>
    <definedName name="X25Y08_37" localSheetId="4">#REF!</definedName>
    <definedName name="X25Y08_37" localSheetId="5">#REF!</definedName>
    <definedName name="X25Y08_37" localSheetId="6">#REF!</definedName>
    <definedName name="X25Y08_37">#REF!</definedName>
    <definedName name="X25Y08_38" localSheetId="7">#REF!</definedName>
    <definedName name="X25Y08_38" localSheetId="8">#REF!</definedName>
    <definedName name="X25Y08_38" localSheetId="2">#REF!</definedName>
    <definedName name="X25Y08_38" localSheetId="3">#REF!</definedName>
    <definedName name="X25Y08_38" localSheetId="4">#REF!</definedName>
    <definedName name="X25Y08_38" localSheetId="5">#REF!</definedName>
    <definedName name="X25Y08_38" localSheetId="6">#REF!</definedName>
    <definedName name="X25Y08_38">#REF!</definedName>
    <definedName name="X25Y09_37" localSheetId="7">#REF!</definedName>
    <definedName name="X25Y09_37" localSheetId="8">#REF!</definedName>
    <definedName name="X25Y09_37" localSheetId="2">#REF!</definedName>
    <definedName name="X25Y09_37" localSheetId="3">#REF!</definedName>
    <definedName name="X25Y09_37" localSheetId="4">#REF!</definedName>
    <definedName name="X25Y09_37" localSheetId="5">#REF!</definedName>
    <definedName name="X25Y09_37" localSheetId="6">#REF!</definedName>
    <definedName name="X25Y09_37">#REF!</definedName>
    <definedName name="X25Y09_38" localSheetId="7">#REF!</definedName>
    <definedName name="X25Y09_38" localSheetId="8">#REF!</definedName>
    <definedName name="X25Y09_38" localSheetId="2">#REF!</definedName>
    <definedName name="X25Y09_38" localSheetId="3">#REF!</definedName>
    <definedName name="X25Y09_38" localSheetId="4">#REF!</definedName>
    <definedName name="X25Y09_38" localSheetId="5">#REF!</definedName>
    <definedName name="X25Y09_38" localSheetId="6">#REF!</definedName>
    <definedName name="X25Y09_38">#REF!</definedName>
    <definedName name="X25Y10_37" localSheetId="7">#REF!</definedName>
    <definedName name="X25Y10_37" localSheetId="8">#REF!</definedName>
    <definedName name="X25Y10_37" localSheetId="2">#REF!</definedName>
    <definedName name="X25Y10_37" localSheetId="3">#REF!</definedName>
    <definedName name="X25Y10_37" localSheetId="4">#REF!</definedName>
    <definedName name="X25Y10_37" localSheetId="5">#REF!</definedName>
    <definedName name="X25Y10_37" localSheetId="6">#REF!</definedName>
    <definedName name="X25Y10_37">#REF!</definedName>
    <definedName name="X26Y01_37" localSheetId="7">#REF!</definedName>
    <definedName name="X26Y01_37" localSheetId="8">#REF!</definedName>
    <definedName name="X26Y01_37" localSheetId="2">#REF!</definedName>
    <definedName name="X26Y01_37" localSheetId="3">#REF!</definedName>
    <definedName name="X26Y01_37" localSheetId="4">#REF!</definedName>
    <definedName name="X26Y01_37" localSheetId="5">#REF!</definedName>
    <definedName name="X26Y01_37" localSheetId="6">#REF!</definedName>
    <definedName name="X26Y01_37">#REF!</definedName>
    <definedName name="X26Y01_38" localSheetId="7">#REF!</definedName>
    <definedName name="X26Y01_38" localSheetId="8">#REF!</definedName>
    <definedName name="X26Y01_38" localSheetId="2">#REF!</definedName>
    <definedName name="X26Y01_38" localSheetId="3">#REF!</definedName>
    <definedName name="X26Y01_38" localSheetId="4">#REF!</definedName>
    <definedName name="X26Y01_38" localSheetId="5">#REF!</definedName>
    <definedName name="X26Y01_38" localSheetId="6">#REF!</definedName>
    <definedName name="X26Y01_38">#REF!</definedName>
    <definedName name="X26Y02_37" localSheetId="7">#REF!</definedName>
    <definedName name="X26Y02_37" localSheetId="8">#REF!</definedName>
    <definedName name="X26Y02_37" localSheetId="2">#REF!</definedName>
    <definedName name="X26Y02_37" localSheetId="3">#REF!</definedName>
    <definedName name="X26Y02_37" localSheetId="4">#REF!</definedName>
    <definedName name="X26Y02_37" localSheetId="5">#REF!</definedName>
    <definedName name="X26Y02_37" localSheetId="6">#REF!</definedName>
    <definedName name="X26Y02_37">#REF!</definedName>
    <definedName name="X26Y02_38" localSheetId="7">#REF!</definedName>
    <definedName name="X26Y02_38" localSheetId="8">#REF!</definedName>
    <definedName name="X26Y02_38" localSheetId="2">#REF!</definedName>
    <definedName name="X26Y02_38" localSheetId="3">#REF!</definedName>
    <definedName name="X26Y02_38" localSheetId="4">#REF!</definedName>
    <definedName name="X26Y02_38" localSheetId="5">#REF!</definedName>
    <definedName name="X26Y02_38" localSheetId="6">#REF!</definedName>
    <definedName name="X26Y02_38">#REF!</definedName>
    <definedName name="X26Y03_37" localSheetId="7">#REF!</definedName>
    <definedName name="X26Y03_37" localSheetId="8">#REF!</definedName>
    <definedName name="X26Y03_37" localSheetId="2">#REF!</definedName>
    <definedName name="X26Y03_37" localSheetId="3">#REF!</definedName>
    <definedName name="X26Y03_37" localSheetId="4">#REF!</definedName>
    <definedName name="X26Y03_37" localSheetId="5">#REF!</definedName>
    <definedName name="X26Y03_37" localSheetId="6">#REF!</definedName>
    <definedName name="X26Y03_37">#REF!</definedName>
    <definedName name="X26Y03_38" localSheetId="7">#REF!</definedName>
    <definedName name="X26Y03_38" localSheetId="8">#REF!</definedName>
    <definedName name="X26Y03_38" localSheetId="2">#REF!</definedName>
    <definedName name="X26Y03_38" localSheetId="3">#REF!</definedName>
    <definedName name="X26Y03_38" localSheetId="4">#REF!</definedName>
    <definedName name="X26Y03_38" localSheetId="5">#REF!</definedName>
    <definedName name="X26Y03_38" localSheetId="6">#REF!</definedName>
    <definedName name="X26Y03_38">#REF!</definedName>
    <definedName name="X26Y04_37" localSheetId="7">#REF!</definedName>
    <definedName name="X26Y04_37" localSheetId="8">#REF!</definedName>
    <definedName name="X26Y04_37" localSheetId="2">#REF!</definedName>
    <definedName name="X26Y04_37" localSheetId="3">#REF!</definedName>
    <definedName name="X26Y04_37" localSheetId="4">#REF!</definedName>
    <definedName name="X26Y04_37" localSheetId="5">#REF!</definedName>
    <definedName name="X26Y04_37" localSheetId="6">#REF!</definedName>
    <definedName name="X26Y04_37">#REF!</definedName>
    <definedName name="X26Y04_38" localSheetId="7">#REF!</definedName>
    <definedName name="X26Y04_38" localSheetId="8">#REF!</definedName>
    <definedName name="X26Y04_38" localSheetId="2">#REF!</definedName>
    <definedName name="X26Y04_38" localSheetId="3">#REF!</definedName>
    <definedName name="X26Y04_38" localSheetId="4">#REF!</definedName>
    <definedName name="X26Y04_38" localSheetId="5">#REF!</definedName>
    <definedName name="X26Y04_38" localSheetId="6">#REF!</definedName>
    <definedName name="X26Y04_38">#REF!</definedName>
    <definedName name="X26Y05_37" localSheetId="7">#REF!</definedName>
    <definedName name="X26Y05_37" localSheetId="8">#REF!</definedName>
    <definedName name="X26Y05_37" localSheetId="2">#REF!</definedName>
    <definedName name="X26Y05_37" localSheetId="3">#REF!</definedName>
    <definedName name="X26Y05_37" localSheetId="4">#REF!</definedName>
    <definedName name="X26Y05_37" localSheetId="5">#REF!</definedName>
    <definedName name="X26Y05_37" localSheetId="6">#REF!</definedName>
    <definedName name="X26Y05_37">#REF!</definedName>
    <definedName name="X26Y05_38" localSheetId="7">#REF!</definedName>
    <definedName name="X26Y05_38" localSheetId="8">#REF!</definedName>
    <definedName name="X26Y05_38" localSheetId="2">#REF!</definedName>
    <definedName name="X26Y05_38" localSheetId="3">#REF!</definedName>
    <definedName name="X26Y05_38" localSheetId="4">#REF!</definedName>
    <definedName name="X26Y05_38" localSheetId="5">#REF!</definedName>
    <definedName name="X26Y05_38" localSheetId="6">#REF!</definedName>
    <definedName name="X26Y05_38">#REF!</definedName>
    <definedName name="X26Y06_37" localSheetId="7">#REF!</definedName>
    <definedName name="X26Y06_37" localSheetId="8">#REF!</definedName>
    <definedName name="X26Y06_37" localSheetId="2">#REF!</definedName>
    <definedName name="X26Y06_37" localSheetId="3">#REF!</definedName>
    <definedName name="X26Y06_37" localSheetId="4">#REF!</definedName>
    <definedName name="X26Y06_37" localSheetId="5">#REF!</definedName>
    <definedName name="X26Y06_37" localSheetId="6">#REF!</definedName>
    <definedName name="X26Y06_37">#REF!</definedName>
    <definedName name="X26Y06_38" localSheetId="7">#REF!</definedName>
    <definedName name="X26Y06_38" localSheetId="8">#REF!</definedName>
    <definedName name="X26Y06_38" localSheetId="2">#REF!</definedName>
    <definedName name="X26Y06_38" localSheetId="3">#REF!</definedName>
    <definedName name="X26Y06_38" localSheetId="4">#REF!</definedName>
    <definedName name="X26Y06_38" localSheetId="5">#REF!</definedName>
    <definedName name="X26Y06_38" localSheetId="6">#REF!</definedName>
    <definedName name="X26Y06_38">#REF!</definedName>
    <definedName name="X26Y07_37" localSheetId="7">#REF!</definedName>
    <definedName name="X26Y07_37" localSheetId="8">#REF!</definedName>
    <definedName name="X26Y07_37" localSheetId="2">#REF!</definedName>
    <definedName name="X26Y07_37" localSheetId="3">#REF!</definedName>
    <definedName name="X26Y07_37" localSheetId="4">#REF!</definedName>
    <definedName name="X26Y07_37" localSheetId="5">#REF!</definedName>
    <definedName name="X26Y07_37" localSheetId="6">#REF!</definedName>
    <definedName name="X26Y07_37">#REF!</definedName>
    <definedName name="X26Y07_38" localSheetId="7">#REF!</definedName>
    <definedName name="X26Y07_38" localSheetId="8">#REF!</definedName>
    <definedName name="X26Y07_38" localSheetId="2">#REF!</definedName>
    <definedName name="X26Y07_38" localSheetId="3">#REF!</definedName>
    <definedName name="X26Y07_38" localSheetId="4">#REF!</definedName>
    <definedName name="X26Y07_38" localSheetId="5">#REF!</definedName>
    <definedName name="X26Y07_38" localSheetId="6">#REF!</definedName>
    <definedName name="X26Y07_38">#REF!</definedName>
    <definedName name="X26Y08_37" localSheetId="7">#REF!</definedName>
    <definedName name="X26Y08_37" localSheetId="8">#REF!</definedName>
    <definedName name="X26Y08_37" localSheetId="2">#REF!</definedName>
    <definedName name="X26Y08_37" localSheetId="3">#REF!</definedName>
    <definedName name="X26Y08_37" localSheetId="4">#REF!</definedName>
    <definedName name="X26Y08_37" localSheetId="5">#REF!</definedName>
    <definedName name="X26Y08_37" localSheetId="6">#REF!</definedName>
    <definedName name="X26Y08_37">#REF!</definedName>
    <definedName name="X26Y08_38" localSheetId="7">#REF!</definedName>
    <definedName name="X26Y08_38" localSheetId="8">#REF!</definedName>
    <definedName name="X26Y08_38" localSheetId="2">#REF!</definedName>
    <definedName name="X26Y08_38" localSheetId="3">#REF!</definedName>
    <definedName name="X26Y08_38" localSheetId="4">#REF!</definedName>
    <definedName name="X26Y08_38" localSheetId="5">#REF!</definedName>
    <definedName name="X26Y08_38" localSheetId="6">#REF!</definedName>
    <definedName name="X26Y08_38">#REF!</definedName>
    <definedName name="X26Y09_37" localSheetId="7">#REF!</definedName>
    <definedName name="X26Y09_37" localSheetId="8">#REF!</definedName>
    <definedName name="X26Y09_37" localSheetId="2">#REF!</definedName>
    <definedName name="X26Y09_37" localSheetId="3">#REF!</definedName>
    <definedName name="X26Y09_37" localSheetId="4">#REF!</definedName>
    <definedName name="X26Y09_37" localSheetId="5">#REF!</definedName>
    <definedName name="X26Y09_37" localSheetId="6">#REF!</definedName>
    <definedName name="X26Y09_37">#REF!</definedName>
    <definedName name="X26Y09_38" localSheetId="7">#REF!</definedName>
    <definedName name="X26Y09_38" localSheetId="8">#REF!</definedName>
    <definedName name="X26Y09_38" localSheetId="2">#REF!</definedName>
    <definedName name="X26Y09_38" localSheetId="3">#REF!</definedName>
    <definedName name="X26Y09_38" localSheetId="4">#REF!</definedName>
    <definedName name="X26Y09_38" localSheetId="5">#REF!</definedName>
    <definedName name="X26Y09_38" localSheetId="6">#REF!</definedName>
    <definedName name="X26Y09_38">#REF!</definedName>
    <definedName name="X26Y10_37" localSheetId="7">#REF!</definedName>
    <definedName name="X26Y10_37" localSheetId="8">#REF!</definedName>
    <definedName name="X26Y10_37" localSheetId="2">#REF!</definedName>
    <definedName name="X26Y10_37" localSheetId="3">#REF!</definedName>
    <definedName name="X26Y10_37" localSheetId="4">#REF!</definedName>
    <definedName name="X26Y10_37" localSheetId="5">#REF!</definedName>
    <definedName name="X26Y10_37" localSheetId="6">#REF!</definedName>
    <definedName name="X26Y10_37">#REF!</definedName>
    <definedName name="X27Y01_37" localSheetId="7">#REF!</definedName>
    <definedName name="X27Y01_37" localSheetId="8">#REF!</definedName>
    <definedName name="X27Y01_37" localSheetId="2">#REF!</definedName>
    <definedName name="X27Y01_37" localSheetId="3">#REF!</definedName>
    <definedName name="X27Y01_37" localSheetId="4">#REF!</definedName>
    <definedName name="X27Y01_37" localSheetId="5">#REF!</definedName>
    <definedName name="X27Y01_37" localSheetId="6">#REF!</definedName>
    <definedName name="X27Y01_37">#REF!</definedName>
    <definedName name="X27Y01_38" localSheetId="7">#REF!</definedName>
    <definedName name="X27Y01_38" localSheetId="8">#REF!</definedName>
    <definedName name="X27Y01_38" localSheetId="2">#REF!</definedName>
    <definedName name="X27Y01_38" localSheetId="3">#REF!</definedName>
    <definedName name="X27Y01_38" localSheetId="4">#REF!</definedName>
    <definedName name="X27Y01_38" localSheetId="5">#REF!</definedName>
    <definedName name="X27Y01_38" localSheetId="6">#REF!</definedName>
    <definedName name="X27Y01_38">#REF!</definedName>
    <definedName name="X27Y02_37" localSheetId="7">#REF!</definedName>
    <definedName name="X27Y02_37" localSheetId="8">#REF!</definedName>
    <definedName name="X27Y02_37" localSheetId="2">#REF!</definedName>
    <definedName name="X27Y02_37" localSheetId="3">#REF!</definedName>
    <definedName name="X27Y02_37" localSheetId="4">#REF!</definedName>
    <definedName name="X27Y02_37" localSheetId="5">#REF!</definedName>
    <definedName name="X27Y02_37" localSheetId="6">#REF!</definedName>
    <definedName name="X27Y02_37">#REF!</definedName>
    <definedName name="X27Y02_38" localSheetId="7">#REF!</definedName>
    <definedName name="X27Y02_38" localSheetId="8">#REF!</definedName>
    <definedName name="X27Y02_38" localSheetId="2">#REF!</definedName>
    <definedName name="X27Y02_38" localSheetId="3">#REF!</definedName>
    <definedName name="X27Y02_38" localSheetId="4">#REF!</definedName>
    <definedName name="X27Y02_38" localSheetId="5">#REF!</definedName>
    <definedName name="X27Y02_38" localSheetId="6">#REF!</definedName>
    <definedName name="X27Y02_38">#REF!</definedName>
    <definedName name="X27Y03_37" localSheetId="7">#REF!</definedName>
    <definedName name="X27Y03_37" localSheetId="8">#REF!</definedName>
    <definedName name="X27Y03_37" localSheetId="2">#REF!</definedName>
    <definedName name="X27Y03_37" localSheetId="3">#REF!</definedName>
    <definedName name="X27Y03_37" localSheetId="4">#REF!</definedName>
    <definedName name="X27Y03_37" localSheetId="5">#REF!</definedName>
    <definedName name="X27Y03_37" localSheetId="6">#REF!</definedName>
    <definedName name="X27Y03_37">#REF!</definedName>
    <definedName name="X27Y03_38" localSheetId="7">#REF!</definedName>
    <definedName name="X27Y03_38" localSheetId="8">#REF!</definedName>
    <definedName name="X27Y03_38" localSheetId="2">#REF!</definedName>
    <definedName name="X27Y03_38" localSheetId="3">#REF!</definedName>
    <definedName name="X27Y03_38" localSheetId="4">#REF!</definedName>
    <definedName name="X27Y03_38" localSheetId="5">#REF!</definedName>
    <definedName name="X27Y03_38" localSheetId="6">#REF!</definedName>
    <definedName name="X27Y03_38">#REF!</definedName>
    <definedName name="X27Y04_37" localSheetId="7">#REF!</definedName>
    <definedName name="X27Y04_37" localSheetId="8">#REF!</definedName>
    <definedName name="X27Y04_37" localSheetId="2">#REF!</definedName>
    <definedName name="X27Y04_37" localSheetId="3">#REF!</definedName>
    <definedName name="X27Y04_37" localSheetId="4">#REF!</definedName>
    <definedName name="X27Y04_37" localSheetId="5">#REF!</definedName>
    <definedName name="X27Y04_37" localSheetId="6">#REF!</definedName>
    <definedName name="X27Y04_37">#REF!</definedName>
    <definedName name="X27Y04_38" localSheetId="7">#REF!</definedName>
    <definedName name="X27Y04_38" localSheetId="8">#REF!</definedName>
    <definedName name="X27Y04_38" localSheetId="2">#REF!</definedName>
    <definedName name="X27Y04_38" localSheetId="3">#REF!</definedName>
    <definedName name="X27Y04_38" localSheetId="4">#REF!</definedName>
    <definedName name="X27Y04_38" localSheetId="5">#REF!</definedName>
    <definedName name="X27Y04_38" localSheetId="6">#REF!</definedName>
    <definedName name="X27Y04_38">#REF!</definedName>
    <definedName name="X27Y05_37" localSheetId="7">#REF!</definedName>
    <definedName name="X27Y05_37" localSheetId="8">#REF!</definedName>
    <definedName name="X27Y05_37" localSheetId="2">#REF!</definedName>
    <definedName name="X27Y05_37" localSheetId="3">#REF!</definedName>
    <definedName name="X27Y05_37" localSheetId="4">#REF!</definedName>
    <definedName name="X27Y05_37" localSheetId="5">#REF!</definedName>
    <definedName name="X27Y05_37" localSheetId="6">#REF!</definedName>
    <definedName name="X27Y05_37">#REF!</definedName>
    <definedName name="X27Y05_38" localSheetId="7">#REF!</definedName>
    <definedName name="X27Y05_38" localSheetId="8">#REF!</definedName>
    <definedName name="X27Y05_38" localSheetId="2">#REF!</definedName>
    <definedName name="X27Y05_38" localSheetId="3">#REF!</definedName>
    <definedName name="X27Y05_38" localSheetId="4">#REF!</definedName>
    <definedName name="X27Y05_38" localSheetId="5">#REF!</definedName>
    <definedName name="X27Y05_38" localSheetId="6">#REF!</definedName>
    <definedName name="X27Y05_38">#REF!</definedName>
    <definedName name="X27Y06_37" localSheetId="7">#REF!</definedName>
    <definedName name="X27Y06_37" localSheetId="8">#REF!</definedName>
    <definedName name="X27Y06_37" localSheetId="2">#REF!</definedName>
    <definedName name="X27Y06_37" localSheetId="3">#REF!</definedName>
    <definedName name="X27Y06_37" localSheetId="4">#REF!</definedName>
    <definedName name="X27Y06_37" localSheetId="5">#REF!</definedName>
    <definedName name="X27Y06_37" localSheetId="6">#REF!</definedName>
    <definedName name="X27Y06_37">#REF!</definedName>
    <definedName name="X27Y06_38" localSheetId="7">#REF!</definedName>
    <definedName name="X27Y06_38" localSheetId="8">#REF!</definedName>
    <definedName name="X27Y06_38" localSheetId="2">#REF!</definedName>
    <definedName name="X27Y06_38" localSheetId="3">#REF!</definedName>
    <definedName name="X27Y06_38" localSheetId="4">#REF!</definedName>
    <definedName name="X27Y06_38" localSheetId="5">#REF!</definedName>
    <definedName name="X27Y06_38" localSheetId="6">#REF!</definedName>
    <definedName name="X27Y06_38">#REF!</definedName>
    <definedName name="X27Y07_37" localSheetId="7">#REF!</definedName>
    <definedName name="X27Y07_37" localSheetId="8">#REF!</definedName>
    <definedName name="X27Y07_37" localSheetId="2">#REF!</definedName>
    <definedName name="X27Y07_37" localSheetId="3">#REF!</definedName>
    <definedName name="X27Y07_37" localSheetId="4">#REF!</definedName>
    <definedName name="X27Y07_37" localSheetId="5">#REF!</definedName>
    <definedName name="X27Y07_37" localSheetId="6">#REF!</definedName>
    <definedName name="X27Y07_37">#REF!</definedName>
    <definedName name="X27Y07_38" localSheetId="7">#REF!</definedName>
    <definedName name="X27Y07_38" localSheetId="8">#REF!</definedName>
    <definedName name="X27Y07_38" localSheetId="2">#REF!</definedName>
    <definedName name="X27Y07_38" localSheetId="3">#REF!</definedName>
    <definedName name="X27Y07_38" localSheetId="4">#REF!</definedName>
    <definedName name="X27Y07_38" localSheetId="5">#REF!</definedName>
    <definedName name="X27Y07_38" localSheetId="6">#REF!</definedName>
    <definedName name="X27Y07_38">#REF!</definedName>
    <definedName name="X27Y08_37" localSheetId="7">#REF!</definedName>
    <definedName name="X27Y08_37" localSheetId="8">#REF!</definedName>
    <definedName name="X27Y08_37" localSheetId="2">#REF!</definedName>
    <definedName name="X27Y08_37" localSheetId="3">#REF!</definedName>
    <definedName name="X27Y08_37" localSheetId="4">#REF!</definedName>
    <definedName name="X27Y08_37" localSheetId="5">#REF!</definedName>
    <definedName name="X27Y08_37" localSheetId="6">#REF!</definedName>
    <definedName name="X27Y08_37">#REF!</definedName>
    <definedName name="X27Y08_38" localSheetId="7">#REF!</definedName>
    <definedName name="X27Y08_38" localSheetId="8">#REF!</definedName>
    <definedName name="X27Y08_38" localSheetId="2">#REF!</definedName>
    <definedName name="X27Y08_38" localSheetId="3">#REF!</definedName>
    <definedName name="X27Y08_38" localSheetId="4">#REF!</definedName>
    <definedName name="X27Y08_38" localSheetId="5">#REF!</definedName>
    <definedName name="X27Y08_38" localSheetId="6">#REF!</definedName>
    <definedName name="X27Y08_38">#REF!</definedName>
    <definedName name="X27Y09_37" localSheetId="7">#REF!</definedName>
    <definedName name="X27Y09_37" localSheetId="8">#REF!</definedName>
    <definedName name="X27Y09_37" localSheetId="2">#REF!</definedName>
    <definedName name="X27Y09_37" localSheetId="3">#REF!</definedName>
    <definedName name="X27Y09_37" localSheetId="4">#REF!</definedName>
    <definedName name="X27Y09_37" localSheetId="5">#REF!</definedName>
    <definedName name="X27Y09_37" localSheetId="6">#REF!</definedName>
    <definedName name="X27Y09_37">#REF!</definedName>
    <definedName name="X27Y09_38" localSheetId="7">#REF!</definedName>
    <definedName name="X27Y09_38" localSheetId="8">#REF!</definedName>
    <definedName name="X27Y09_38" localSheetId="2">#REF!</definedName>
    <definedName name="X27Y09_38" localSheetId="3">#REF!</definedName>
    <definedName name="X27Y09_38" localSheetId="4">#REF!</definedName>
    <definedName name="X27Y09_38" localSheetId="5">#REF!</definedName>
    <definedName name="X27Y09_38" localSheetId="6">#REF!</definedName>
    <definedName name="X27Y09_38">#REF!</definedName>
    <definedName name="X27Y10_37" localSheetId="7">#REF!</definedName>
    <definedName name="X27Y10_37" localSheetId="8">#REF!</definedName>
    <definedName name="X27Y10_37" localSheetId="2">#REF!</definedName>
    <definedName name="X27Y10_37" localSheetId="3">#REF!</definedName>
    <definedName name="X27Y10_37" localSheetId="4">#REF!</definedName>
    <definedName name="X27Y10_37" localSheetId="5">#REF!</definedName>
    <definedName name="X27Y10_37" localSheetId="6">#REF!</definedName>
    <definedName name="X27Y10_37">#REF!</definedName>
    <definedName name="X28Y01_37" localSheetId="7">#REF!</definedName>
    <definedName name="X28Y01_37" localSheetId="8">#REF!</definedName>
    <definedName name="X28Y01_37" localSheetId="2">#REF!</definedName>
    <definedName name="X28Y01_37" localSheetId="3">#REF!</definedName>
    <definedName name="X28Y01_37" localSheetId="4">#REF!</definedName>
    <definedName name="X28Y01_37" localSheetId="5">#REF!</definedName>
    <definedName name="X28Y01_37" localSheetId="6">#REF!</definedName>
    <definedName name="X28Y01_37">#REF!</definedName>
    <definedName name="X28Y01_38" localSheetId="7">#REF!</definedName>
    <definedName name="X28Y01_38" localSheetId="8">#REF!</definedName>
    <definedName name="X28Y01_38" localSheetId="2">#REF!</definedName>
    <definedName name="X28Y01_38" localSheetId="3">#REF!</definedName>
    <definedName name="X28Y01_38" localSheetId="4">#REF!</definedName>
    <definedName name="X28Y01_38" localSheetId="5">#REF!</definedName>
    <definedName name="X28Y01_38" localSheetId="6">#REF!</definedName>
    <definedName name="X28Y01_38">#REF!</definedName>
    <definedName name="X28Y02_37" localSheetId="7">#REF!</definedName>
    <definedName name="X28Y02_37" localSheetId="8">#REF!</definedName>
    <definedName name="X28Y02_37" localSheetId="2">#REF!</definedName>
    <definedName name="X28Y02_37" localSheetId="3">#REF!</definedName>
    <definedName name="X28Y02_37" localSheetId="4">#REF!</definedName>
    <definedName name="X28Y02_37" localSheetId="5">#REF!</definedName>
    <definedName name="X28Y02_37" localSheetId="6">#REF!</definedName>
    <definedName name="X28Y02_37">#REF!</definedName>
    <definedName name="X28Y02_38" localSheetId="7">#REF!</definedName>
    <definedName name="X28Y02_38" localSheetId="8">#REF!</definedName>
    <definedName name="X28Y02_38" localSheetId="2">#REF!</definedName>
    <definedName name="X28Y02_38" localSheetId="3">#REF!</definedName>
    <definedName name="X28Y02_38" localSheetId="4">#REF!</definedName>
    <definedName name="X28Y02_38" localSheetId="5">#REF!</definedName>
    <definedName name="X28Y02_38" localSheetId="6">#REF!</definedName>
    <definedName name="X28Y02_38">#REF!</definedName>
    <definedName name="X28Y03_37" localSheetId="7">#REF!</definedName>
    <definedName name="X28Y03_37" localSheetId="8">#REF!</definedName>
    <definedName name="X28Y03_37" localSheetId="2">#REF!</definedName>
    <definedName name="X28Y03_37" localSheetId="3">#REF!</definedName>
    <definedName name="X28Y03_37" localSheetId="4">#REF!</definedName>
    <definedName name="X28Y03_37" localSheetId="5">#REF!</definedName>
    <definedName name="X28Y03_37" localSheetId="6">#REF!</definedName>
    <definedName name="X28Y03_37">#REF!</definedName>
    <definedName name="X28Y03_38" localSheetId="7">#REF!</definedName>
    <definedName name="X28Y03_38" localSheetId="8">#REF!</definedName>
    <definedName name="X28Y03_38" localSheetId="2">#REF!</definedName>
    <definedName name="X28Y03_38" localSheetId="3">#REF!</definedName>
    <definedName name="X28Y03_38" localSheetId="4">#REF!</definedName>
    <definedName name="X28Y03_38" localSheetId="5">#REF!</definedName>
    <definedName name="X28Y03_38" localSheetId="6">#REF!</definedName>
    <definedName name="X28Y03_38">#REF!</definedName>
    <definedName name="X28Y04_37" localSheetId="7">#REF!</definedName>
    <definedName name="X28Y04_37" localSheetId="8">#REF!</definedName>
    <definedName name="X28Y04_37" localSheetId="2">#REF!</definedName>
    <definedName name="X28Y04_37" localSheetId="3">#REF!</definedName>
    <definedName name="X28Y04_37" localSheetId="4">#REF!</definedName>
    <definedName name="X28Y04_37" localSheetId="5">#REF!</definedName>
    <definedName name="X28Y04_37" localSheetId="6">#REF!</definedName>
    <definedName name="X28Y04_37">#REF!</definedName>
    <definedName name="X28Y04_38" localSheetId="7">#REF!</definedName>
    <definedName name="X28Y04_38" localSheetId="8">#REF!</definedName>
    <definedName name="X28Y04_38" localSheetId="2">#REF!</definedName>
    <definedName name="X28Y04_38" localSheetId="3">#REF!</definedName>
    <definedName name="X28Y04_38" localSheetId="4">#REF!</definedName>
    <definedName name="X28Y04_38" localSheetId="5">#REF!</definedName>
    <definedName name="X28Y04_38" localSheetId="6">#REF!</definedName>
    <definedName name="X28Y04_38">#REF!</definedName>
    <definedName name="X28Y05_37" localSheetId="7">#REF!</definedName>
    <definedName name="X28Y05_37" localSheetId="8">#REF!</definedName>
    <definedName name="X28Y05_37" localSheetId="2">#REF!</definedName>
    <definedName name="X28Y05_37" localSheetId="3">#REF!</definedName>
    <definedName name="X28Y05_37" localSheetId="4">#REF!</definedName>
    <definedName name="X28Y05_37" localSheetId="5">#REF!</definedName>
    <definedName name="X28Y05_37" localSheetId="6">#REF!</definedName>
    <definedName name="X28Y05_37">#REF!</definedName>
    <definedName name="X28Y05_38" localSheetId="7">#REF!</definedName>
    <definedName name="X28Y05_38" localSheetId="8">#REF!</definedName>
    <definedName name="X28Y05_38" localSheetId="2">#REF!</definedName>
    <definedName name="X28Y05_38" localSheetId="3">#REF!</definedName>
    <definedName name="X28Y05_38" localSheetId="4">#REF!</definedName>
    <definedName name="X28Y05_38" localSheetId="5">#REF!</definedName>
    <definedName name="X28Y05_38" localSheetId="6">#REF!</definedName>
    <definedName name="X28Y05_38">#REF!</definedName>
    <definedName name="X28Y06_37" localSheetId="7">#REF!</definedName>
    <definedName name="X28Y06_37" localSheetId="8">#REF!</definedName>
    <definedName name="X28Y06_37" localSheetId="2">#REF!</definedName>
    <definedName name="X28Y06_37" localSheetId="3">#REF!</definedName>
    <definedName name="X28Y06_37" localSheetId="4">#REF!</definedName>
    <definedName name="X28Y06_37" localSheetId="5">#REF!</definedName>
    <definedName name="X28Y06_37" localSheetId="6">#REF!</definedName>
    <definedName name="X28Y06_37">#REF!</definedName>
    <definedName name="X28Y06_38" localSheetId="7">#REF!</definedName>
    <definedName name="X28Y06_38" localSheetId="8">#REF!</definedName>
    <definedName name="X28Y06_38" localSheetId="2">#REF!</definedName>
    <definedName name="X28Y06_38" localSheetId="3">#REF!</definedName>
    <definedName name="X28Y06_38" localSheetId="4">#REF!</definedName>
    <definedName name="X28Y06_38" localSheetId="5">#REF!</definedName>
    <definedName name="X28Y06_38" localSheetId="6">#REF!</definedName>
    <definedName name="X28Y06_38">#REF!</definedName>
    <definedName name="X28Y07_37" localSheetId="7">#REF!</definedName>
    <definedName name="X28Y07_37" localSheetId="8">#REF!</definedName>
    <definedName name="X28Y07_37" localSheetId="2">#REF!</definedName>
    <definedName name="X28Y07_37" localSheetId="3">#REF!</definedName>
    <definedName name="X28Y07_37" localSheetId="4">#REF!</definedName>
    <definedName name="X28Y07_37" localSheetId="5">#REF!</definedName>
    <definedName name="X28Y07_37" localSheetId="6">#REF!</definedName>
    <definedName name="X28Y07_37">#REF!</definedName>
    <definedName name="X28Y07_38" localSheetId="7">#REF!</definedName>
    <definedName name="X28Y07_38" localSheetId="8">#REF!</definedName>
    <definedName name="X28Y07_38" localSheetId="2">#REF!</definedName>
    <definedName name="X28Y07_38" localSheetId="3">#REF!</definedName>
    <definedName name="X28Y07_38" localSheetId="4">#REF!</definedName>
    <definedName name="X28Y07_38" localSheetId="5">#REF!</definedName>
    <definedName name="X28Y07_38" localSheetId="6">#REF!</definedName>
    <definedName name="X28Y07_38">#REF!</definedName>
    <definedName name="X28Y08_37" localSheetId="7">#REF!</definedName>
    <definedName name="X28Y08_37" localSheetId="8">#REF!</definedName>
    <definedName name="X28Y08_37" localSheetId="2">#REF!</definedName>
    <definedName name="X28Y08_37" localSheetId="3">#REF!</definedName>
    <definedName name="X28Y08_37" localSheetId="4">#REF!</definedName>
    <definedName name="X28Y08_37" localSheetId="5">#REF!</definedName>
    <definedName name="X28Y08_37" localSheetId="6">#REF!</definedName>
    <definedName name="X28Y08_37">#REF!</definedName>
    <definedName name="X28Y08_38" localSheetId="7">#REF!</definedName>
    <definedName name="X28Y08_38" localSheetId="8">#REF!</definedName>
    <definedName name="X28Y08_38" localSheetId="2">#REF!</definedName>
    <definedName name="X28Y08_38" localSheetId="3">#REF!</definedName>
    <definedName name="X28Y08_38" localSheetId="4">#REF!</definedName>
    <definedName name="X28Y08_38" localSheetId="5">#REF!</definedName>
    <definedName name="X28Y08_38" localSheetId="6">#REF!</definedName>
    <definedName name="X28Y08_38">#REF!</definedName>
    <definedName name="X28Y09_37" localSheetId="7">#REF!</definedName>
    <definedName name="X28Y09_37" localSheetId="8">#REF!</definedName>
    <definedName name="X28Y09_37" localSheetId="2">#REF!</definedName>
    <definedName name="X28Y09_37" localSheetId="3">#REF!</definedName>
    <definedName name="X28Y09_37" localSheetId="4">#REF!</definedName>
    <definedName name="X28Y09_37" localSheetId="5">#REF!</definedName>
    <definedName name="X28Y09_37" localSheetId="6">#REF!</definedName>
    <definedName name="X28Y09_37">#REF!</definedName>
    <definedName name="X28Y09_38" localSheetId="7">#REF!</definedName>
    <definedName name="X28Y09_38" localSheetId="8">#REF!</definedName>
    <definedName name="X28Y09_38" localSheetId="2">#REF!</definedName>
    <definedName name="X28Y09_38" localSheetId="3">#REF!</definedName>
    <definedName name="X28Y09_38" localSheetId="4">#REF!</definedName>
    <definedName name="X28Y09_38" localSheetId="5">#REF!</definedName>
    <definedName name="X28Y09_38" localSheetId="6">#REF!</definedName>
    <definedName name="X28Y09_38">#REF!</definedName>
    <definedName name="X28Y10_37" localSheetId="7">#REF!</definedName>
    <definedName name="X28Y10_37" localSheetId="8">#REF!</definedName>
    <definedName name="X28Y10_37" localSheetId="2">#REF!</definedName>
    <definedName name="X28Y10_37" localSheetId="3">#REF!</definedName>
    <definedName name="X28Y10_37" localSheetId="4">#REF!</definedName>
    <definedName name="X28Y10_37" localSheetId="5">#REF!</definedName>
    <definedName name="X28Y10_37" localSheetId="6">#REF!</definedName>
    <definedName name="X28Y10_37">#REF!</definedName>
    <definedName name="X29Y01_37" localSheetId="7">#REF!</definedName>
    <definedName name="X29Y01_37" localSheetId="8">#REF!</definedName>
    <definedName name="X29Y01_37" localSheetId="2">#REF!</definedName>
    <definedName name="X29Y01_37" localSheetId="3">#REF!</definedName>
    <definedName name="X29Y01_37" localSheetId="4">#REF!</definedName>
    <definedName name="X29Y01_37" localSheetId="5">#REF!</definedName>
    <definedName name="X29Y01_37" localSheetId="6">#REF!</definedName>
    <definedName name="X29Y01_37">#REF!</definedName>
    <definedName name="X29Y01_38" localSheetId="7">#REF!</definedName>
    <definedName name="X29Y01_38" localSheetId="8">#REF!</definedName>
    <definedName name="X29Y01_38" localSheetId="2">#REF!</definedName>
    <definedName name="X29Y01_38" localSheetId="3">#REF!</definedName>
    <definedName name="X29Y01_38" localSheetId="4">#REF!</definedName>
    <definedName name="X29Y01_38" localSheetId="5">#REF!</definedName>
    <definedName name="X29Y01_38" localSheetId="6">#REF!</definedName>
    <definedName name="X29Y01_38">#REF!</definedName>
    <definedName name="X29Y02_37" localSheetId="7">#REF!</definedName>
    <definedName name="X29Y02_37" localSheetId="8">#REF!</definedName>
    <definedName name="X29Y02_37" localSheetId="2">#REF!</definedName>
    <definedName name="X29Y02_37" localSheetId="3">#REF!</definedName>
    <definedName name="X29Y02_37" localSheetId="4">#REF!</definedName>
    <definedName name="X29Y02_37" localSheetId="5">#REF!</definedName>
    <definedName name="X29Y02_37" localSheetId="6">#REF!</definedName>
    <definedName name="X29Y02_37">#REF!</definedName>
    <definedName name="X29Y02_38" localSheetId="7">#REF!</definedName>
    <definedName name="X29Y02_38" localSheetId="8">#REF!</definedName>
    <definedName name="X29Y02_38" localSheetId="2">#REF!</definedName>
    <definedName name="X29Y02_38" localSheetId="3">#REF!</definedName>
    <definedName name="X29Y02_38" localSheetId="4">#REF!</definedName>
    <definedName name="X29Y02_38" localSheetId="5">#REF!</definedName>
    <definedName name="X29Y02_38" localSheetId="6">#REF!</definedName>
    <definedName name="X29Y02_38">#REF!</definedName>
    <definedName name="X29Y03_37" localSheetId="7">#REF!</definedName>
    <definedName name="X29Y03_37" localSheetId="8">#REF!</definedName>
    <definedName name="X29Y03_37" localSheetId="2">#REF!</definedName>
    <definedName name="X29Y03_37" localSheetId="3">#REF!</definedName>
    <definedName name="X29Y03_37" localSheetId="4">#REF!</definedName>
    <definedName name="X29Y03_37" localSheetId="5">#REF!</definedName>
    <definedName name="X29Y03_37" localSheetId="6">#REF!</definedName>
    <definedName name="X29Y03_37">#REF!</definedName>
    <definedName name="X29Y03_38" localSheetId="7">#REF!</definedName>
    <definedName name="X29Y03_38" localSheetId="8">#REF!</definedName>
    <definedName name="X29Y03_38" localSheetId="2">#REF!</definedName>
    <definedName name="X29Y03_38" localSheetId="3">#REF!</definedName>
    <definedName name="X29Y03_38" localSheetId="4">#REF!</definedName>
    <definedName name="X29Y03_38" localSheetId="5">#REF!</definedName>
    <definedName name="X29Y03_38" localSheetId="6">#REF!</definedName>
    <definedName name="X29Y03_38">#REF!</definedName>
    <definedName name="X29Y04_37" localSheetId="7">#REF!</definedName>
    <definedName name="X29Y04_37" localSheetId="8">#REF!</definedName>
    <definedName name="X29Y04_37" localSheetId="2">#REF!</definedName>
    <definedName name="X29Y04_37" localSheetId="3">#REF!</definedName>
    <definedName name="X29Y04_37" localSheetId="4">#REF!</definedName>
    <definedName name="X29Y04_37" localSheetId="5">#REF!</definedName>
    <definedName name="X29Y04_37" localSheetId="6">#REF!</definedName>
    <definedName name="X29Y04_37">#REF!</definedName>
    <definedName name="X29Y04_38" localSheetId="7">#REF!</definedName>
    <definedName name="X29Y04_38" localSheetId="8">#REF!</definedName>
    <definedName name="X29Y04_38" localSheetId="2">#REF!</definedName>
    <definedName name="X29Y04_38" localSheetId="3">#REF!</definedName>
    <definedName name="X29Y04_38" localSheetId="4">#REF!</definedName>
    <definedName name="X29Y04_38" localSheetId="5">#REF!</definedName>
    <definedName name="X29Y04_38" localSheetId="6">#REF!</definedName>
    <definedName name="X29Y04_38">#REF!</definedName>
    <definedName name="X29Y05_37" localSheetId="7">#REF!</definedName>
    <definedName name="X29Y05_37" localSheetId="8">#REF!</definedName>
    <definedName name="X29Y05_37" localSheetId="2">#REF!</definedName>
    <definedName name="X29Y05_37" localSheetId="3">#REF!</definedName>
    <definedName name="X29Y05_37" localSheetId="4">#REF!</definedName>
    <definedName name="X29Y05_37" localSheetId="5">#REF!</definedName>
    <definedName name="X29Y05_37" localSheetId="6">#REF!</definedName>
    <definedName name="X29Y05_37">#REF!</definedName>
    <definedName name="X29Y05_38" localSheetId="7">#REF!</definedName>
    <definedName name="X29Y05_38" localSheetId="8">#REF!</definedName>
    <definedName name="X29Y05_38" localSheetId="2">#REF!</definedName>
    <definedName name="X29Y05_38" localSheetId="3">#REF!</definedName>
    <definedName name="X29Y05_38" localSheetId="4">#REF!</definedName>
    <definedName name="X29Y05_38" localSheetId="5">#REF!</definedName>
    <definedName name="X29Y05_38" localSheetId="6">#REF!</definedName>
    <definedName name="X29Y05_38">#REF!</definedName>
    <definedName name="X29Y06_37" localSheetId="7">#REF!</definedName>
    <definedName name="X29Y06_37" localSheetId="8">#REF!</definedName>
    <definedName name="X29Y06_37" localSheetId="2">#REF!</definedName>
    <definedName name="X29Y06_37" localSheetId="3">#REF!</definedName>
    <definedName name="X29Y06_37" localSheetId="4">#REF!</definedName>
    <definedName name="X29Y06_37" localSheetId="5">#REF!</definedName>
    <definedName name="X29Y06_37" localSheetId="6">#REF!</definedName>
    <definedName name="X29Y06_37">#REF!</definedName>
    <definedName name="X29Y06_38" localSheetId="7">#REF!</definedName>
    <definedName name="X29Y06_38" localSheetId="8">#REF!</definedName>
    <definedName name="X29Y06_38" localSheetId="2">#REF!</definedName>
    <definedName name="X29Y06_38" localSheetId="3">#REF!</definedName>
    <definedName name="X29Y06_38" localSheetId="4">#REF!</definedName>
    <definedName name="X29Y06_38" localSheetId="5">#REF!</definedName>
    <definedName name="X29Y06_38" localSheetId="6">#REF!</definedName>
    <definedName name="X29Y06_38">#REF!</definedName>
    <definedName name="X29Y07_37" localSheetId="7">#REF!</definedName>
    <definedName name="X29Y07_37" localSheetId="8">#REF!</definedName>
    <definedName name="X29Y07_37" localSheetId="2">#REF!</definedName>
    <definedName name="X29Y07_37" localSheetId="3">#REF!</definedName>
    <definedName name="X29Y07_37" localSheetId="4">#REF!</definedName>
    <definedName name="X29Y07_37" localSheetId="5">#REF!</definedName>
    <definedName name="X29Y07_37" localSheetId="6">#REF!</definedName>
    <definedName name="X29Y07_37">#REF!</definedName>
    <definedName name="X29Y07_38" localSheetId="7">#REF!</definedName>
    <definedName name="X29Y07_38" localSheetId="8">#REF!</definedName>
    <definedName name="X29Y07_38" localSheetId="2">#REF!</definedName>
    <definedName name="X29Y07_38" localSheetId="3">#REF!</definedName>
    <definedName name="X29Y07_38" localSheetId="4">#REF!</definedName>
    <definedName name="X29Y07_38" localSheetId="5">#REF!</definedName>
    <definedName name="X29Y07_38" localSheetId="6">#REF!</definedName>
    <definedName name="X29Y07_38">#REF!</definedName>
    <definedName name="X29Y08_37" localSheetId="7">#REF!</definedName>
    <definedName name="X29Y08_37" localSheetId="8">#REF!</definedName>
    <definedName name="X29Y08_37" localSheetId="2">#REF!</definedName>
    <definedName name="X29Y08_37" localSheetId="3">#REF!</definedName>
    <definedName name="X29Y08_37" localSheetId="4">#REF!</definedName>
    <definedName name="X29Y08_37" localSheetId="5">#REF!</definedName>
    <definedName name="X29Y08_37" localSheetId="6">#REF!</definedName>
    <definedName name="X29Y08_37">#REF!</definedName>
    <definedName name="X29Y08_38" localSheetId="7">#REF!</definedName>
    <definedName name="X29Y08_38" localSheetId="8">#REF!</definedName>
    <definedName name="X29Y08_38" localSheetId="2">#REF!</definedName>
    <definedName name="X29Y08_38" localSheetId="3">#REF!</definedName>
    <definedName name="X29Y08_38" localSheetId="4">#REF!</definedName>
    <definedName name="X29Y08_38" localSheetId="5">#REF!</definedName>
    <definedName name="X29Y08_38" localSheetId="6">#REF!</definedName>
    <definedName name="X29Y08_38">#REF!</definedName>
    <definedName name="X29Y09_37" localSheetId="7">#REF!</definedName>
    <definedName name="X29Y09_37" localSheetId="8">#REF!</definedName>
    <definedName name="X29Y09_37" localSheetId="2">#REF!</definedName>
    <definedName name="X29Y09_37" localSheetId="3">#REF!</definedName>
    <definedName name="X29Y09_37" localSheetId="4">#REF!</definedName>
    <definedName name="X29Y09_37" localSheetId="5">#REF!</definedName>
    <definedName name="X29Y09_37" localSheetId="6">#REF!</definedName>
    <definedName name="X29Y09_37">#REF!</definedName>
    <definedName name="X29Y09_38" localSheetId="7">#REF!</definedName>
    <definedName name="X29Y09_38" localSheetId="8">#REF!</definedName>
    <definedName name="X29Y09_38" localSheetId="2">#REF!</definedName>
    <definedName name="X29Y09_38" localSheetId="3">#REF!</definedName>
    <definedName name="X29Y09_38" localSheetId="4">#REF!</definedName>
    <definedName name="X29Y09_38" localSheetId="5">#REF!</definedName>
    <definedName name="X29Y09_38" localSheetId="6">#REF!</definedName>
    <definedName name="X29Y09_38">#REF!</definedName>
    <definedName name="X29Y10_37" localSheetId="7">#REF!</definedName>
    <definedName name="X29Y10_37" localSheetId="8">#REF!</definedName>
    <definedName name="X29Y10_37" localSheetId="2">#REF!</definedName>
    <definedName name="X29Y10_37" localSheetId="3">#REF!</definedName>
    <definedName name="X29Y10_37" localSheetId="4">#REF!</definedName>
    <definedName name="X29Y10_37" localSheetId="5">#REF!</definedName>
    <definedName name="X29Y10_37" localSheetId="6">#REF!</definedName>
    <definedName name="X29Y10_37">#REF!</definedName>
    <definedName name="X30Y01_37" localSheetId="7">#REF!</definedName>
    <definedName name="X30Y01_37" localSheetId="8">#REF!</definedName>
    <definedName name="X30Y01_37" localSheetId="2">#REF!</definedName>
    <definedName name="X30Y01_37" localSheetId="3">#REF!</definedName>
    <definedName name="X30Y01_37" localSheetId="4">#REF!</definedName>
    <definedName name="X30Y01_37" localSheetId="5">#REF!</definedName>
    <definedName name="X30Y01_37" localSheetId="6">#REF!</definedName>
    <definedName name="X30Y01_37">#REF!</definedName>
    <definedName name="X30Y01_38" localSheetId="7">#REF!</definedName>
    <definedName name="X30Y01_38" localSheetId="8">#REF!</definedName>
    <definedName name="X30Y01_38" localSheetId="2">#REF!</definedName>
    <definedName name="X30Y01_38" localSheetId="3">#REF!</definedName>
    <definedName name="X30Y01_38" localSheetId="4">#REF!</definedName>
    <definedName name="X30Y01_38" localSheetId="5">#REF!</definedName>
    <definedName name="X30Y01_38" localSheetId="6">#REF!</definedName>
    <definedName name="X30Y01_38">#REF!</definedName>
    <definedName name="X30Y02_37" localSheetId="7">#REF!</definedName>
    <definedName name="X30Y02_37" localSheetId="8">#REF!</definedName>
    <definedName name="X30Y02_37" localSheetId="2">#REF!</definedName>
    <definedName name="X30Y02_37" localSheetId="3">#REF!</definedName>
    <definedName name="X30Y02_37" localSheetId="4">#REF!</definedName>
    <definedName name="X30Y02_37" localSheetId="5">#REF!</definedName>
    <definedName name="X30Y02_37" localSheetId="6">#REF!</definedName>
    <definedName name="X30Y02_37">#REF!</definedName>
    <definedName name="X30Y02_38" localSheetId="7">#REF!</definedName>
    <definedName name="X30Y02_38" localSheetId="8">#REF!</definedName>
    <definedName name="X30Y02_38" localSheetId="2">#REF!</definedName>
    <definedName name="X30Y02_38" localSheetId="3">#REF!</definedName>
    <definedName name="X30Y02_38" localSheetId="4">#REF!</definedName>
    <definedName name="X30Y02_38" localSheetId="5">#REF!</definedName>
    <definedName name="X30Y02_38" localSheetId="6">#REF!</definedName>
    <definedName name="X30Y02_38">#REF!</definedName>
    <definedName name="X30Y03_37" localSheetId="7">#REF!</definedName>
    <definedName name="X30Y03_37" localSheetId="8">#REF!</definedName>
    <definedName name="X30Y03_37" localSheetId="2">#REF!</definedName>
    <definedName name="X30Y03_37" localSheetId="3">#REF!</definedName>
    <definedName name="X30Y03_37" localSheetId="4">#REF!</definedName>
    <definedName name="X30Y03_37" localSheetId="5">#REF!</definedName>
    <definedName name="X30Y03_37" localSheetId="6">#REF!</definedName>
    <definedName name="X30Y03_37">#REF!</definedName>
    <definedName name="X30Y03_38" localSheetId="7">#REF!</definedName>
    <definedName name="X30Y03_38" localSheetId="8">#REF!</definedName>
    <definedName name="X30Y03_38" localSheetId="2">#REF!</definedName>
    <definedName name="X30Y03_38" localSheetId="3">#REF!</definedName>
    <definedName name="X30Y03_38" localSheetId="4">#REF!</definedName>
    <definedName name="X30Y03_38" localSheetId="5">#REF!</definedName>
    <definedName name="X30Y03_38" localSheetId="6">#REF!</definedName>
    <definedName name="X30Y03_38">#REF!</definedName>
    <definedName name="X30Y04_37" localSheetId="7">#REF!</definedName>
    <definedName name="X30Y04_37" localSheetId="8">#REF!</definedName>
    <definedName name="X30Y04_37" localSheetId="2">#REF!</definedName>
    <definedName name="X30Y04_37" localSheetId="3">#REF!</definedName>
    <definedName name="X30Y04_37" localSheetId="4">#REF!</definedName>
    <definedName name="X30Y04_37" localSheetId="5">#REF!</definedName>
    <definedName name="X30Y04_37" localSheetId="6">#REF!</definedName>
    <definedName name="X30Y04_37">#REF!</definedName>
    <definedName name="X30Y04_38" localSheetId="7">#REF!</definedName>
    <definedName name="X30Y04_38" localSheetId="8">#REF!</definedName>
    <definedName name="X30Y04_38" localSheetId="2">#REF!</definedName>
    <definedName name="X30Y04_38" localSheetId="3">#REF!</definedName>
    <definedName name="X30Y04_38" localSheetId="4">#REF!</definedName>
    <definedName name="X30Y04_38" localSheetId="5">#REF!</definedName>
    <definedName name="X30Y04_38" localSheetId="6">#REF!</definedName>
    <definedName name="X30Y04_38">#REF!</definedName>
    <definedName name="X30Y05_37" localSheetId="7">#REF!</definedName>
    <definedName name="X30Y05_37" localSheetId="8">#REF!</definedName>
    <definedName name="X30Y05_37" localSheetId="2">#REF!</definedName>
    <definedName name="X30Y05_37" localSheetId="3">#REF!</definedName>
    <definedName name="X30Y05_37" localSheetId="4">#REF!</definedName>
    <definedName name="X30Y05_37" localSheetId="5">#REF!</definedName>
    <definedName name="X30Y05_37" localSheetId="6">#REF!</definedName>
    <definedName name="X30Y05_37">#REF!</definedName>
    <definedName name="X30Y05_38" localSheetId="7">#REF!</definedName>
    <definedName name="X30Y05_38" localSheetId="8">#REF!</definedName>
    <definedName name="X30Y05_38" localSheetId="2">#REF!</definedName>
    <definedName name="X30Y05_38" localSheetId="3">#REF!</definedName>
    <definedName name="X30Y05_38" localSheetId="4">#REF!</definedName>
    <definedName name="X30Y05_38" localSheetId="5">#REF!</definedName>
    <definedName name="X30Y05_38" localSheetId="6">#REF!</definedName>
    <definedName name="X30Y05_38">#REF!</definedName>
    <definedName name="X30Y06_37" localSheetId="7">#REF!</definedName>
    <definedName name="X30Y06_37" localSheetId="8">#REF!</definedName>
    <definedName name="X30Y06_37" localSheetId="2">#REF!</definedName>
    <definedName name="X30Y06_37" localSheetId="3">#REF!</definedName>
    <definedName name="X30Y06_37" localSheetId="4">#REF!</definedName>
    <definedName name="X30Y06_37" localSheetId="5">#REF!</definedName>
    <definedName name="X30Y06_37" localSheetId="6">#REF!</definedName>
    <definedName name="X30Y06_37">#REF!</definedName>
    <definedName name="X30Y06_38" localSheetId="7">#REF!</definedName>
    <definedName name="X30Y06_38" localSheetId="8">#REF!</definedName>
    <definedName name="X30Y06_38" localSheetId="2">#REF!</definedName>
    <definedName name="X30Y06_38" localSheetId="3">#REF!</definedName>
    <definedName name="X30Y06_38" localSheetId="4">#REF!</definedName>
    <definedName name="X30Y06_38" localSheetId="5">#REF!</definedName>
    <definedName name="X30Y06_38" localSheetId="6">#REF!</definedName>
    <definedName name="X30Y06_38">#REF!</definedName>
    <definedName name="X30Y07_37" localSheetId="7">#REF!</definedName>
    <definedName name="X30Y07_37" localSheetId="8">#REF!</definedName>
    <definedName name="X30Y07_37" localSheetId="2">#REF!</definedName>
    <definedName name="X30Y07_37" localSheetId="3">#REF!</definedName>
    <definedName name="X30Y07_37" localSheetId="4">#REF!</definedName>
    <definedName name="X30Y07_37" localSheetId="5">#REF!</definedName>
    <definedName name="X30Y07_37" localSheetId="6">#REF!</definedName>
    <definedName name="X30Y07_37">#REF!</definedName>
    <definedName name="X30Y07_38" localSheetId="7">#REF!</definedName>
    <definedName name="X30Y07_38" localSheetId="8">#REF!</definedName>
    <definedName name="X30Y07_38" localSheetId="2">#REF!</definedName>
    <definedName name="X30Y07_38" localSheetId="3">#REF!</definedName>
    <definedName name="X30Y07_38" localSheetId="4">#REF!</definedName>
    <definedName name="X30Y07_38" localSheetId="5">#REF!</definedName>
    <definedName name="X30Y07_38" localSheetId="6">#REF!</definedName>
    <definedName name="X30Y07_38">#REF!</definedName>
    <definedName name="X30Y08_37" localSheetId="7">#REF!</definedName>
    <definedName name="X30Y08_37" localSheetId="8">#REF!</definedName>
    <definedName name="X30Y08_37" localSheetId="2">#REF!</definedName>
    <definedName name="X30Y08_37" localSheetId="3">#REF!</definedName>
    <definedName name="X30Y08_37" localSheetId="4">#REF!</definedName>
    <definedName name="X30Y08_37" localSheetId="5">#REF!</definedName>
    <definedName name="X30Y08_37" localSheetId="6">#REF!</definedName>
    <definedName name="X30Y08_37">#REF!</definedName>
    <definedName name="X30Y08_38" localSheetId="7">#REF!</definedName>
    <definedName name="X30Y08_38" localSheetId="8">#REF!</definedName>
    <definedName name="X30Y08_38" localSheetId="2">#REF!</definedName>
    <definedName name="X30Y08_38" localSheetId="3">#REF!</definedName>
    <definedName name="X30Y08_38" localSheetId="4">#REF!</definedName>
    <definedName name="X30Y08_38" localSheetId="5">#REF!</definedName>
    <definedName name="X30Y08_38" localSheetId="6">#REF!</definedName>
    <definedName name="X30Y08_38">#REF!</definedName>
    <definedName name="X30Y09_37" localSheetId="7">#REF!</definedName>
    <definedName name="X30Y09_37" localSheetId="8">#REF!</definedName>
    <definedName name="X30Y09_37" localSheetId="2">#REF!</definedName>
    <definedName name="X30Y09_37" localSheetId="3">#REF!</definedName>
    <definedName name="X30Y09_37" localSheetId="4">#REF!</definedName>
    <definedName name="X30Y09_37" localSheetId="5">#REF!</definedName>
    <definedName name="X30Y09_37" localSheetId="6">#REF!</definedName>
    <definedName name="X30Y09_37">#REF!</definedName>
    <definedName name="X30Y09_38" localSheetId="7">#REF!</definedName>
    <definedName name="X30Y09_38" localSheetId="8">#REF!</definedName>
    <definedName name="X30Y09_38" localSheetId="2">#REF!</definedName>
    <definedName name="X30Y09_38" localSheetId="3">#REF!</definedName>
    <definedName name="X30Y09_38" localSheetId="4">#REF!</definedName>
    <definedName name="X30Y09_38" localSheetId="5">#REF!</definedName>
    <definedName name="X30Y09_38" localSheetId="6">#REF!</definedName>
    <definedName name="X30Y09_38">#REF!</definedName>
    <definedName name="X30Y10_37" localSheetId="7">#REF!</definedName>
    <definedName name="X30Y10_37" localSheetId="8">#REF!</definedName>
    <definedName name="X30Y10_37" localSheetId="2">#REF!</definedName>
    <definedName name="X30Y10_37" localSheetId="3">#REF!</definedName>
    <definedName name="X30Y10_37" localSheetId="4">#REF!</definedName>
    <definedName name="X30Y10_37" localSheetId="5">#REF!</definedName>
    <definedName name="X30Y10_37" localSheetId="6">#REF!</definedName>
    <definedName name="X30Y10_37">#REF!</definedName>
    <definedName name="X31Y01_37" localSheetId="7">#REF!</definedName>
    <definedName name="X31Y01_37" localSheetId="8">#REF!</definedName>
    <definedName name="X31Y01_37" localSheetId="2">#REF!</definedName>
    <definedName name="X31Y01_37" localSheetId="3">#REF!</definedName>
    <definedName name="X31Y01_37" localSheetId="4">#REF!</definedName>
    <definedName name="X31Y01_37" localSheetId="5">#REF!</definedName>
    <definedName name="X31Y01_37" localSheetId="6">#REF!</definedName>
    <definedName name="X31Y01_37">#REF!</definedName>
    <definedName name="X31Y01_38" localSheetId="7">#REF!</definedName>
    <definedName name="X31Y01_38" localSheetId="8">#REF!</definedName>
    <definedName name="X31Y01_38" localSheetId="2">#REF!</definedName>
    <definedName name="X31Y01_38" localSheetId="3">#REF!</definedName>
    <definedName name="X31Y01_38" localSheetId="4">#REF!</definedName>
    <definedName name="X31Y01_38" localSheetId="5">#REF!</definedName>
    <definedName name="X31Y01_38" localSheetId="6">#REF!</definedName>
    <definedName name="X31Y01_38">#REF!</definedName>
    <definedName name="X31Y02_37" localSheetId="7">#REF!</definedName>
    <definedName name="X31Y02_37" localSheetId="8">#REF!</definedName>
    <definedName name="X31Y02_37" localSheetId="2">#REF!</definedName>
    <definedName name="X31Y02_37" localSheetId="3">#REF!</definedName>
    <definedName name="X31Y02_37" localSheetId="4">#REF!</definedName>
    <definedName name="X31Y02_37" localSheetId="5">#REF!</definedName>
    <definedName name="X31Y02_37" localSheetId="6">#REF!</definedName>
    <definedName name="X31Y02_37">#REF!</definedName>
    <definedName name="X31Y02_38" localSheetId="7">#REF!</definedName>
    <definedName name="X31Y02_38" localSheetId="8">#REF!</definedName>
    <definedName name="X31Y02_38" localSheetId="2">#REF!</definedName>
    <definedName name="X31Y02_38" localSheetId="3">#REF!</definedName>
    <definedName name="X31Y02_38" localSheetId="4">#REF!</definedName>
    <definedName name="X31Y02_38" localSheetId="5">#REF!</definedName>
    <definedName name="X31Y02_38" localSheetId="6">#REF!</definedName>
    <definedName name="X31Y02_38">#REF!</definedName>
    <definedName name="X31Y03_37" localSheetId="7">#REF!</definedName>
    <definedName name="X31Y03_37" localSheetId="8">#REF!</definedName>
    <definedName name="X31Y03_37" localSheetId="2">#REF!</definedName>
    <definedName name="X31Y03_37" localSheetId="3">#REF!</definedName>
    <definedName name="X31Y03_37" localSheetId="4">#REF!</definedName>
    <definedName name="X31Y03_37" localSheetId="5">#REF!</definedName>
    <definedName name="X31Y03_37" localSheetId="6">#REF!</definedName>
    <definedName name="X31Y03_37">#REF!</definedName>
    <definedName name="X31Y03_38" localSheetId="7">#REF!</definedName>
    <definedName name="X31Y03_38" localSheetId="8">#REF!</definedName>
    <definedName name="X31Y03_38" localSheetId="2">#REF!</definedName>
    <definedName name="X31Y03_38" localSheetId="3">#REF!</definedName>
    <definedName name="X31Y03_38" localSheetId="4">#REF!</definedName>
    <definedName name="X31Y03_38" localSheetId="5">#REF!</definedName>
    <definedName name="X31Y03_38" localSheetId="6">#REF!</definedName>
    <definedName name="X31Y03_38">#REF!</definedName>
    <definedName name="X31Y04_37" localSheetId="7">#REF!</definedName>
    <definedName name="X31Y04_37" localSheetId="8">#REF!</definedName>
    <definedName name="X31Y04_37" localSheetId="2">#REF!</definedName>
    <definedName name="X31Y04_37" localSheetId="3">#REF!</definedName>
    <definedName name="X31Y04_37" localSheetId="4">#REF!</definedName>
    <definedName name="X31Y04_37" localSheetId="5">#REF!</definedName>
    <definedName name="X31Y04_37" localSheetId="6">#REF!</definedName>
    <definedName name="X31Y04_37">#REF!</definedName>
    <definedName name="X31Y04_38" localSheetId="7">#REF!</definedName>
    <definedName name="X31Y04_38" localSheetId="8">#REF!</definedName>
    <definedName name="X31Y04_38" localSheetId="2">#REF!</definedName>
    <definedName name="X31Y04_38" localSheetId="3">#REF!</definedName>
    <definedName name="X31Y04_38" localSheetId="4">#REF!</definedName>
    <definedName name="X31Y04_38" localSheetId="5">#REF!</definedName>
    <definedName name="X31Y04_38" localSheetId="6">#REF!</definedName>
    <definedName name="X31Y04_38">#REF!</definedName>
    <definedName name="X31Y05_37" localSheetId="7">#REF!</definedName>
    <definedName name="X31Y05_37" localSheetId="8">#REF!</definedName>
    <definedName name="X31Y05_37" localSheetId="2">#REF!</definedName>
    <definedName name="X31Y05_37" localSheetId="3">#REF!</definedName>
    <definedName name="X31Y05_37" localSheetId="4">#REF!</definedName>
    <definedName name="X31Y05_37" localSheetId="5">#REF!</definedName>
    <definedName name="X31Y05_37" localSheetId="6">#REF!</definedName>
    <definedName name="X31Y05_37">#REF!</definedName>
    <definedName name="X31Y05_38" localSheetId="7">#REF!</definedName>
    <definedName name="X31Y05_38" localSheetId="8">#REF!</definedName>
    <definedName name="X31Y05_38" localSheetId="2">#REF!</definedName>
    <definedName name="X31Y05_38" localSheetId="3">#REF!</definedName>
    <definedName name="X31Y05_38" localSheetId="4">#REF!</definedName>
    <definedName name="X31Y05_38" localSheetId="5">#REF!</definedName>
    <definedName name="X31Y05_38" localSheetId="6">#REF!</definedName>
    <definedName name="X31Y05_38">#REF!</definedName>
    <definedName name="X31Y06_37" localSheetId="7">#REF!</definedName>
    <definedName name="X31Y06_37" localSheetId="8">#REF!</definedName>
    <definedName name="X31Y06_37" localSheetId="2">#REF!</definedName>
    <definedName name="X31Y06_37" localSheetId="3">#REF!</definedName>
    <definedName name="X31Y06_37" localSheetId="4">#REF!</definedName>
    <definedName name="X31Y06_37" localSheetId="5">#REF!</definedName>
    <definedName name="X31Y06_37" localSheetId="6">#REF!</definedName>
    <definedName name="X31Y06_37">#REF!</definedName>
    <definedName name="X31Y06_38" localSheetId="7">#REF!</definedName>
    <definedName name="X31Y06_38" localSheetId="8">#REF!</definedName>
    <definedName name="X31Y06_38" localSheetId="2">#REF!</definedName>
    <definedName name="X31Y06_38" localSheetId="3">#REF!</definedName>
    <definedName name="X31Y06_38" localSheetId="4">#REF!</definedName>
    <definedName name="X31Y06_38" localSheetId="5">#REF!</definedName>
    <definedName name="X31Y06_38" localSheetId="6">#REF!</definedName>
    <definedName name="X31Y06_38">#REF!</definedName>
    <definedName name="X31Y07_37" localSheetId="7">#REF!</definedName>
    <definedName name="X31Y07_37" localSheetId="8">#REF!</definedName>
    <definedName name="X31Y07_37" localSheetId="2">#REF!</definedName>
    <definedName name="X31Y07_37" localSheetId="3">#REF!</definedName>
    <definedName name="X31Y07_37" localSheetId="4">#REF!</definedName>
    <definedName name="X31Y07_37" localSheetId="5">#REF!</definedName>
    <definedName name="X31Y07_37" localSheetId="6">#REF!</definedName>
    <definedName name="X31Y07_37">#REF!</definedName>
    <definedName name="X31Y07_38" localSheetId="7">#REF!</definedName>
    <definedName name="X31Y07_38" localSheetId="8">#REF!</definedName>
    <definedName name="X31Y07_38" localSheetId="2">#REF!</definedName>
    <definedName name="X31Y07_38" localSheetId="3">#REF!</definedName>
    <definedName name="X31Y07_38" localSheetId="4">#REF!</definedName>
    <definedName name="X31Y07_38" localSheetId="5">#REF!</definedName>
    <definedName name="X31Y07_38" localSheetId="6">#REF!</definedName>
    <definedName name="X31Y07_38">#REF!</definedName>
    <definedName name="X31Y08_37" localSheetId="7">#REF!</definedName>
    <definedName name="X31Y08_37" localSheetId="8">#REF!</definedName>
    <definedName name="X31Y08_37" localSheetId="2">#REF!</definedName>
    <definedName name="X31Y08_37" localSheetId="3">#REF!</definedName>
    <definedName name="X31Y08_37" localSheetId="4">#REF!</definedName>
    <definedName name="X31Y08_37" localSheetId="5">#REF!</definedName>
    <definedName name="X31Y08_37" localSheetId="6">#REF!</definedName>
    <definedName name="X31Y08_37">#REF!</definedName>
    <definedName name="X31Y08_38" localSheetId="7">#REF!</definedName>
    <definedName name="X31Y08_38" localSheetId="8">#REF!</definedName>
    <definedName name="X31Y08_38" localSheetId="2">#REF!</definedName>
    <definedName name="X31Y08_38" localSheetId="3">#REF!</definedName>
    <definedName name="X31Y08_38" localSheetId="4">#REF!</definedName>
    <definedName name="X31Y08_38" localSheetId="5">#REF!</definedName>
    <definedName name="X31Y08_38" localSheetId="6">#REF!</definedName>
    <definedName name="X31Y08_38">#REF!</definedName>
    <definedName name="X31Y09_37" localSheetId="7">#REF!</definedName>
    <definedName name="X31Y09_37" localSheetId="8">#REF!</definedName>
    <definedName name="X31Y09_37" localSheetId="2">#REF!</definedName>
    <definedName name="X31Y09_37" localSheetId="3">#REF!</definedName>
    <definedName name="X31Y09_37" localSheetId="4">#REF!</definedName>
    <definedName name="X31Y09_37" localSheetId="5">#REF!</definedName>
    <definedName name="X31Y09_37" localSheetId="6">#REF!</definedName>
    <definedName name="X31Y09_37">#REF!</definedName>
    <definedName name="X31Y09_38" localSheetId="7">#REF!</definedName>
    <definedName name="X31Y09_38" localSheetId="8">#REF!</definedName>
    <definedName name="X31Y09_38" localSheetId="2">#REF!</definedName>
    <definedName name="X31Y09_38" localSheetId="3">#REF!</definedName>
    <definedName name="X31Y09_38" localSheetId="4">#REF!</definedName>
    <definedName name="X31Y09_38" localSheetId="5">#REF!</definedName>
    <definedName name="X31Y09_38" localSheetId="6">#REF!</definedName>
    <definedName name="X31Y09_38">#REF!</definedName>
    <definedName name="X31Y10_37" localSheetId="7">#REF!</definedName>
    <definedName name="X31Y10_37" localSheetId="8">#REF!</definedName>
    <definedName name="X31Y10_37" localSheetId="2">#REF!</definedName>
    <definedName name="X31Y10_37" localSheetId="3">#REF!</definedName>
    <definedName name="X31Y10_37" localSheetId="4">#REF!</definedName>
    <definedName name="X31Y10_37" localSheetId="5">#REF!</definedName>
    <definedName name="X31Y10_37" localSheetId="6">#REF!</definedName>
    <definedName name="X31Y10_37">#REF!</definedName>
    <definedName name="X32Y01_37" localSheetId="7">#REF!</definedName>
    <definedName name="X32Y01_37" localSheetId="8">#REF!</definedName>
    <definedName name="X32Y01_37" localSheetId="2">#REF!</definedName>
    <definedName name="X32Y01_37" localSheetId="3">#REF!</definedName>
    <definedName name="X32Y01_37" localSheetId="4">#REF!</definedName>
    <definedName name="X32Y01_37" localSheetId="5">#REF!</definedName>
    <definedName name="X32Y01_37" localSheetId="6">#REF!</definedName>
    <definedName name="X32Y01_37">#REF!</definedName>
    <definedName name="X32Y01_38" localSheetId="7">#REF!</definedName>
    <definedName name="X32Y01_38" localSheetId="8">#REF!</definedName>
    <definedName name="X32Y01_38" localSheetId="2">#REF!</definedName>
    <definedName name="X32Y01_38" localSheetId="3">#REF!</definedName>
    <definedName name="X32Y01_38" localSheetId="4">#REF!</definedName>
    <definedName name="X32Y01_38" localSheetId="5">#REF!</definedName>
    <definedName name="X32Y01_38" localSheetId="6">#REF!</definedName>
    <definedName name="X32Y01_38">#REF!</definedName>
    <definedName name="X32Y02_37" localSheetId="7">#REF!</definedName>
    <definedName name="X32Y02_37" localSheetId="8">#REF!</definedName>
    <definedName name="X32Y02_37" localSheetId="2">#REF!</definedName>
    <definedName name="X32Y02_37" localSheetId="3">#REF!</definedName>
    <definedName name="X32Y02_37" localSheetId="4">#REF!</definedName>
    <definedName name="X32Y02_37" localSheetId="5">#REF!</definedName>
    <definedName name="X32Y02_37" localSheetId="6">#REF!</definedName>
    <definedName name="X32Y02_37">#REF!</definedName>
    <definedName name="X32Y02_38" localSheetId="7">#REF!</definedName>
    <definedName name="X32Y02_38" localSheetId="8">#REF!</definedName>
    <definedName name="X32Y02_38" localSheetId="2">#REF!</definedName>
    <definedName name="X32Y02_38" localSheetId="3">#REF!</definedName>
    <definedName name="X32Y02_38" localSheetId="4">#REF!</definedName>
    <definedName name="X32Y02_38" localSheetId="5">#REF!</definedName>
    <definedName name="X32Y02_38" localSheetId="6">#REF!</definedName>
    <definedName name="X32Y02_38">#REF!</definedName>
    <definedName name="X32Y03_37" localSheetId="7">#REF!</definedName>
    <definedName name="X32Y03_37" localSheetId="8">#REF!</definedName>
    <definedName name="X32Y03_37" localSheetId="2">#REF!</definedName>
    <definedName name="X32Y03_37" localSheetId="3">#REF!</definedName>
    <definedName name="X32Y03_37" localSheetId="4">#REF!</definedName>
    <definedName name="X32Y03_37" localSheetId="5">#REF!</definedName>
    <definedName name="X32Y03_37" localSheetId="6">#REF!</definedName>
    <definedName name="X32Y03_37">#REF!</definedName>
    <definedName name="X32Y03_38" localSheetId="7">#REF!</definedName>
    <definedName name="X32Y03_38" localSheetId="8">#REF!</definedName>
    <definedName name="X32Y03_38" localSheetId="2">#REF!</definedName>
    <definedName name="X32Y03_38" localSheetId="3">#REF!</definedName>
    <definedName name="X32Y03_38" localSheetId="4">#REF!</definedName>
    <definedName name="X32Y03_38" localSheetId="5">#REF!</definedName>
    <definedName name="X32Y03_38" localSheetId="6">#REF!</definedName>
    <definedName name="X32Y03_38">#REF!</definedName>
    <definedName name="X32Y04_37" localSheetId="7">#REF!</definedName>
    <definedName name="X32Y04_37" localSheetId="8">#REF!</definedName>
    <definedName name="X32Y04_37" localSheetId="2">#REF!</definedName>
    <definedName name="X32Y04_37" localSheetId="3">#REF!</definedName>
    <definedName name="X32Y04_37" localSheetId="4">#REF!</definedName>
    <definedName name="X32Y04_37" localSheetId="5">#REF!</definedName>
    <definedName name="X32Y04_37" localSheetId="6">#REF!</definedName>
    <definedName name="X32Y04_37">#REF!</definedName>
    <definedName name="X32Y04_38" localSheetId="7">#REF!</definedName>
    <definedName name="X32Y04_38" localSheetId="8">#REF!</definedName>
    <definedName name="X32Y04_38" localSheetId="2">#REF!</definedName>
    <definedName name="X32Y04_38" localSheetId="3">#REF!</definedName>
    <definedName name="X32Y04_38" localSheetId="4">#REF!</definedName>
    <definedName name="X32Y04_38" localSheetId="5">#REF!</definedName>
    <definedName name="X32Y04_38" localSheetId="6">#REF!</definedName>
    <definedName name="X32Y04_38">#REF!</definedName>
    <definedName name="X32Y05_37" localSheetId="7">#REF!</definedName>
    <definedName name="X32Y05_37" localSheetId="8">#REF!</definedName>
    <definedName name="X32Y05_37" localSheetId="2">#REF!</definedName>
    <definedName name="X32Y05_37" localSheetId="3">#REF!</definedName>
    <definedName name="X32Y05_37" localSheetId="4">#REF!</definedName>
    <definedName name="X32Y05_37" localSheetId="5">#REF!</definedName>
    <definedName name="X32Y05_37" localSheetId="6">#REF!</definedName>
    <definedName name="X32Y05_37">#REF!</definedName>
    <definedName name="X32Y05_38" localSheetId="7">#REF!</definedName>
    <definedName name="X32Y05_38" localSheetId="8">#REF!</definedName>
    <definedName name="X32Y05_38" localSheetId="2">#REF!</definedName>
    <definedName name="X32Y05_38" localSheetId="3">#REF!</definedName>
    <definedName name="X32Y05_38" localSheetId="4">#REF!</definedName>
    <definedName name="X32Y05_38" localSheetId="5">#REF!</definedName>
    <definedName name="X32Y05_38" localSheetId="6">#REF!</definedName>
    <definedName name="X32Y05_38">#REF!</definedName>
    <definedName name="X32Y06_37" localSheetId="7">#REF!</definedName>
    <definedName name="X32Y06_37" localSheetId="8">#REF!</definedName>
    <definedName name="X32Y06_37" localSheetId="2">#REF!</definedName>
    <definedName name="X32Y06_37" localSheetId="3">#REF!</definedName>
    <definedName name="X32Y06_37" localSheetId="4">#REF!</definedName>
    <definedName name="X32Y06_37" localSheetId="5">#REF!</definedName>
    <definedName name="X32Y06_37" localSheetId="6">#REF!</definedName>
    <definedName name="X32Y06_37">#REF!</definedName>
    <definedName name="X32Y06_38" localSheetId="7">#REF!</definedName>
    <definedName name="X32Y06_38" localSheetId="8">#REF!</definedName>
    <definedName name="X32Y06_38" localSheetId="2">#REF!</definedName>
    <definedName name="X32Y06_38" localSheetId="3">#REF!</definedName>
    <definedName name="X32Y06_38" localSheetId="4">#REF!</definedName>
    <definedName name="X32Y06_38" localSheetId="5">#REF!</definedName>
    <definedName name="X32Y06_38" localSheetId="6">#REF!</definedName>
    <definedName name="X32Y06_38">#REF!</definedName>
    <definedName name="X32Y07_37" localSheetId="7">#REF!</definedName>
    <definedName name="X32Y07_37" localSheetId="8">#REF!</definedName>
    <definedName name="X32Y07_37" localSheetId="2">#REF!</definedName>
    <definedName name="X32Y07_37" localSheetId="3">#REF!</definedName>
    <definedName name="X32Y07_37" localSheetId="4">#REF!</definedName>
    <definedName name="X32Y07_37" localSheetId="5">#REF!</definedName>
    <definedName name="X32Y07_37" localSheetId="6">#REF!</definedName>
    <definedName name="X32Y07_37">#REF!</definedName>
    <definedName name="X32Y07_38" localSheetId="7">#REF!</definedName>
    <definedName name="X32Y07_38" localSheetId="8">#REF!</definedName>
    <definedName name="X32Y07_38" localSheetId="2">#REF!</definedName>
    <definedName name="X32Y07_38" localSheetId="3">#REF!</definedName>
    <definedName name="X32Y07_38" localSheetId="4">#REF!</definedName>
    <definedName name="X32Y07_38" localSheetId="5">#REF!</definedName>
    <definedName name="X32Y07_38" localSheetId="6">#REF!</definedName>
    <definedName name="X32Y07_38">#REF!</definedName>
    <definedName name="X32Y08_37" localSheetId="7">#REF!</definedName>
    <definedName name="X32Y08_37" localSheetId="8">#REF!</definedName>
    <definedName name="X32Y08_37" localSheetId="2">#REF!</definedName>
    <definedName name="X32Y08_37" localSheetId="3">#REF!</definedName>
    <definedName name="X32Y08_37" localSheetId="4">#REF!</definedName>
    <definedName name="X32Y08_37" localSheetId="5">#REF!</definedName>
    <definedName name="X32Y08_37" localSheetId="6">#REF!</definedName>
    <definedName name="X32Y08_37">#REF!</definedName>
    <definedName name="X32Y08_38" localSheetId="7">#REF!</definedName>
    <definedName name="X32Y08_38" localSheetId="8">#REF!</definedName>
    <definedName name="X32Y08_38" localSheetId="2">#REF!</definedName>
    <definedName name="X32Y08_38" localSheetId="3">#REF!</definedName>
    <definedName name="X32Y08_38" localSheetId="4">#REF!</definedName>
    <definedName name="X32Y08_38" localSheetId="5">#REF!</definedName>
    <definedName name="X32Y08_38" localSheetId="6">#REF!</definedName>
    <definedName name="X32Y08_38">#REF!</definedName>
    <definedName name="X32Y09_37" localSheetId="7">#REF!</definedName>
    <definedName name="X32Y09_37" localSheetId="8">#REF!</definedName>
    <definedName name="X32Y09_37" localSheetId="2">#REF!</definedName>
    <definedName name="X32Y09_37" localSheetId="3">#REF!</definedName>
    <definedName name="X32Y09_37" localSheetId="4">#REF!</definedName>
    <definedName name="X32Y09_37" localSheetId="5">#REF!</definedName>
    <definedName name="X32Y09_37" localSheetId="6">#REF!</definedName>
    <definedName name="X32Y09_37">#REF!</definedName>
    <definedName name="X32Y09_38" localSheetId="7">#REF!</definedName>
    <definedName name="X32Y09_38" localSheetId="8">#REF!</definedName>
    <definedName name="X32Y09_38" localSheetId="2">#REF!</definedName>
    <definedName name="X32Y09_38" localSheetId="3">#REF!</definedName>
    <definedName name="X32Y09_38" localSheetId="4">#REF!</definedName>
    <definedName name="X32Y09_38" localSheetId="5">#REF!</definedName>
    <definedName name="X32Y09_38" localSheetId="6">#REF!</definedName>
    <definedName name="X32Y09_38">#REF!</definedName>
    <definedName name="X32Y10_37" localSheetId="7">#REF!</definedName>
    <definedName name="X32Y10_37" localSheetId="8">#REF!</definedName>
    <definedName name="X32Y10_37" localSheetId="2">#REF!</definedName>
    <definedName name="X32Y10_37" localSheetId="3">#REF!</definedName>
    <definedName name="X32Y10_37" localSheetId="4">#REF!</definedName>
    <definedName name="X32Y10_37" localSheetId="5">#REF!</definedName>
    <definedName name="X32Y10_37" localSheetId="6">#REF!</definedName>
    <definedName name="X32Y10_37">#REF!</definedName>
    <definedName name="X33Y01_37" localSheetId="7">#REF!</definedName>
    <definedName name="X33Y01_37" localSheetId="8">#REF!</definedName>
    <definedName name="X33Y01_37" localSheetId="2">#REF!</definedName>
    <definedName name="X33Y01_37" localSheetId="3">#REF!</definedName>
    <definedName name="X33Y01_37" localSheetId="4">#REF!</definedName>
    <definedName name="X33Y01_37" localSheetId="5">#REF!</definedName>
    <definedName name="X33Y01_37" localSheetId="6">#REF!</definedName>
    <definedName name="X33Y01_37">#REF!</definedName>
    <definedName name="X33Y01_38" localSheetId="7">#REF!</definedName>
    <definedName name="X33Y01_38" localSheetId="8">#REF!</definedName>
    <definedName name="X33Y01_38" localSheetId="2">#REF!</definedName>
    <definedName name="X33Y01_38" localSheetId="3">#REF!</definedName>
    <definedName name="X33Y01_38" localSheetId="4">#REF!</definedName>
    <definedName name="X33Y01_38" localSheetId="5">#REF!</definedName>
    <definedName name="X33Y01_38" localSheetId="6">#REF!</definedName>
    <definedName name="X33Y01_38">#REF!</definedName>
    <definedName name="X33Y02_37" localSheetId="7">#REF!</definedName>
    <definedName name="X33Y02_37" localSheetId="8">#REF!</definedName>
    <definedName name="X33Y02_37" localSheetId="2">#REF!</definedName>
    <definedName name="X33Y02_37" localSheetId="3">#REF!</definedName>
    <definedName name="X33Y02_37" localSheetId="4">#REF!</definedName>
    <definedName name="X33Y02_37" localSheetId="5">#REF!</definedName>
    <definedName name="X33Y02_37" localSheetId="6">#REF!</definedName>
    <definedName name="X33Y02_37">#REF!</definedName>
    <definedName name="X33Y02_38" localSheetId="7">#REF!</definedName>
    <definedName name="X33Y02_38" localSheetId="8">#REF!</definedName>
    <definedName name="X33Y02_38" localSheetId="2">#REF!</definedName>
    <definedName name="X33Y02_38" localSheetId="3">#REF!</definedName>
    <definedName name="X33Y02_38" localSheetId="4">#REF!</definedName>
    <definedName name="X33Y02_38" localSheetId="5">#REF!</definedName>
    <definedName name="X33Y02_38" localSheetId="6">#REF!</definedName>
    <definedName name="X33Y02_38">#REF!</definedName>
    <definedName name="X33Y03_37" localSheetId="7">#REF!</definedName>
    <definedName name="X33Y03_37" localSheetId="8">#REF!</definedName>
    <definedName name="X33Y03_37" localSheetId="2">#REF!</definedName>
    <definedName name="X33Y03_37" localSheetId="3">#REF!</definedName>
    <definedName name="X33Y03_37" localSheetId="4">#REF!</definedName>
    <definedName name="X33Y03_37" localSheetId="5">#REF!</definedName>
    <definedName name="X33Y03_37" localSheetId="6">#REF!</definedName>
    <definedName name="X33Y03_37">#REF!</definedName>
    <definedName name="X33Y03_38" localSheetId="7">#REF!</definedName>
    <definedName name="X33Y03_38" localSheetId="8">#REF!</definedName>
    <definedName name="X33Y03_38" localSheetId="2">#REF!</definedName>
    <definedName name="X33Y03_38" localSheetId="3">#REF!</definedName>
    <definedName name="X33Y03_38" localSheetId="4">#REF!</definedName>
    <definedName name="X33Y03_38" localSheetId="5">#REF!</definedName>
    <definedName name="X33Y03_38" localSheetId="6">#REF!</definedName>
    <definedName name="X33Y03_38">#REF!</definedName>
    <definedName name="X33Y04_37" localSheetId="7">#REF!</definedName>
    <definedName name="X33Y04_37" localSheetId="8">#REF!</definedName>
    <definedName name="X33Y04_37" localSheetId="2">#REF!</definedName>
    <definedName name="X33Y04_37" localSheetId="3">#REF!</definedName>
    <definedName name="X33Y04_37" localSheetId="4">#REF!</definedName>
    <definedName name="X33Y04_37" localSheetId="5">#REF!</definedName>
    <definedName name="X33Y04_37" localSheetId="6">#REF!</definedName>
    <definedName name="X33Y04_37">#REF!</definedName>
    <definedName name="X33Y04_38" localSheetId="7">#REF!</definedName>
    <definedName name="X33Y04_38" localSheetId="8">#REF!</definedName>
    <definedName name="X33Y04_38" localSheetId="2">#REF!</definedName>
    <definedName name="X33Y04_38" localSheetId="3">#REF!</definedName>
    <definedName name="X33Y04_38" localSheetId="4">#REF!</definedName>
    <definedName name="X33Y04_38" localSheetId="5">#REF!</definedName>
    <definedName name="X33Y04_38" localSheetId="6">#REF!</definedName>
    <definedName name="X33Y04_38">#REF!</definedName>
    <definedName name="X33Y05_37" localSheetId="7">#REF!</definedName>
    <definedName name="X33Y05_37" localSheetId="8">#REF!</definedName>
    <definedName name="X33Y05_37" localSheetId="2">#REF!</definedName>
    <definedName name="X33Y05_37" localSheetId="3">#REF!</definedName>
    <definedName name="X33Y05_37" localSheetId="4">#REF!</definedName>
    <definedName name="X33Y05_37" localSheetId="5">#REF!</definedName>
    <definedName name="X33Y05_37" localSheetId="6">#REF!</definedName>
    <definedName name="X33Y05_37">#REF!</definedName>
    <definedName name="X33Y05_38" localSheetId="7">#REF!</definedName>
    <definedName name="X33Y05_38" localSheetId="8">#REF!</definedName>
    <definedName name="X33Y05_38" localSheetId="2">#REF!</definedName>
    <definedName name="X33Y05_38" localSheetId="3">#REF!</definedName>
    <definedName name="X33Y05_38" localSheetId="4">#REF!</definedName>
    <definedName name="X33Y05_38" localSheetId="5">#REF!</definedName>
    <definedName name="X33Y05_38" localSheetId="6">#REF!</definedName>
    <definedName name="X33Y05_38">#REF!</definedName>
    <definedName name="X33Y06_37" localSheetId="7">#REF!</definedName>
    <definedName name="X33Y06_37" localSheetId="8">#REF!</definedName>
    <definedName name="X33Y06_37" localSheetId="2">#REF!</definedName>
    <definedName name="X33Y06_37" localSheetId="3">#REF!</definedName>
    <definedName name="X33Y06_37" localSheetId="4">#REF!</definedName>
    <definedName name="X33Y06_37" localSheetId="5">#REF!</definedName>
    <definedName name="X33Y06_37" localSheetId="6">#REF!</definedName>
    <definedName name="X33Y06_37">#REF!</definedName>
    <definedName name="X33Y06_38" localSheetId="7">#REF!</definedName>
    <definedName name="X33Y06_38" localSheetId="8">#REF!</definedName>
    <definedName name="X33Y06_38" localSheetId="2">#REF!</definedName>
    <definedName name="X33Y06_38" localSheetId="3">#REF!</definedName>
    <definedName name="X33Y06_38" localSheetId="4">#REF!</definedName>
    <definedName name="X33Y06_38" localSheetId="5">#REF!</definedName>
    <definedName name="X33Y06_38" localSheetId="6">#REF!</definedName>
    <definedName name="X33Y06_38">#REF!</definedName>
    <definedName name="X33Y07_37" localSheetId="7">#REF!</definedName>
    <definedName name="X33Y07_37" localSheetId="8">#REF!</definedName>
    <definedName name="X33Y07_37" localSheetId="2">#REF!</definedName>
    <definedName name="X33Y07_37" localSheetId="3">#REF!</definedName>
    <definedName name="X33Y07_37" localSheetId="4">#REF!</definedName>
    <definedName name="X33Y07_37" localSheetId="5">#REF!</definedName>
    <definedName name="X33Y07_37" localSheetId="6">#REF!</definedName>
    <definedName name="X33Y07_37">#REF!</definedName>
    <definedName name="X33Y07_38" localSheetId="7">#REF!</definedName>
    <definedName name="X33Y07_38" localSheetId="8">#REF!</definedName>
    <definedName name="X33Y07_38" localSheetId="2">#REF!</definedName>
    <definedName name="X33Y07_38" localSheetId="3">#REF!</definedName>
    <definedName name="X33Y07_38" localSheetId="4">#REF!</definedName>
    <definedName name="X33Y07_38" localSheetId="5">#REF!</definedName>
    <definedName name="X33Y07_38" localSheetId="6">#REF!</definedName>
    <definedName name="X33Y07_38">#REF!</definedName>
    <definedName name="X33Y08_37" localSheetId="7">#REF!</definedName>
    <definedName name="X33Y08_37" localSheetId="8">#REF!</definedName>
    <definedName name="X33Y08_37" localSheetId="2">#REF!</definedName>
    <definedName name="X33Y08_37" localSheetId="3">#REF!</definedName>
    <definedName name="X33Y08_37" localSheetId="4">#REF!</definedName>
    <definedName name="X33Y08_37" localSheetId="5">#REF!</definedName>
    <definedName name="X33Y08_37" localSheetId="6">#REF!</definedName>
    <definedName name="X33Y08_37">#REF!</definedName>
    <definedName name="X33Y08_38" localSheetId="7">#REF!</definedName>
    <definedName name="X33Y08_38" localSheetId="8">#REF!</definedName>
    <definedName name="X33Y08_38" localSheetId="2">#REF!</definedName>
    <definedName name="X33Y08_38" localSheetId="3">#REF!</definedName>
    <definedName name="X33Y08_38" localSheetId="4">#REF!</definedName>
    <definedName name="X33Y08_38" localSheetId="5">#REF!</definedName>
    <definedName name="X33Y08_38" localSheetId="6">#REF!</definedName>
    <definedName name="X33Y08_38">#REF!</definedName>
    <definedName name="X33Y09_37" localSheetId="7">#REF!</definedName>
    <definedName name="X33Y09_37" localSheetId="8">#REF!</definedName>
    <definedName name="X33Y09_37" localSheetId="2">#REF!</definedName>
    <definedName name="X33Y09_37" localSheetId="3">#REF!</definedName>
    <definedName name="X33Y09_37" localSheetId="4">#REF!</definedName>
    <definedName name="X33Y09_37" localSheetId="5">#REF!</definedName>
    <definedName name="X33Y09_37" localSheetId="6">#REF!</definedName>
    <definedName name="X33Y09_37">#REF!</definedName>
    <definedName name="X33Y09_38" localSheetId="7">#REF!</definedName>
    <definedName name="X33Y09_38" localSheetId="8">#REF!</definedName>
    <definedName name="X33Y09_38" localSheetId="2">#REF!</definedName>
    <definedName name="X33Y09_38" localSheetId="3">#REF!</definedName>
    <definedName name="X33Y09_38" localSheetId="4">#REF!</definedName>
    <definedName name="X33Y09_38" localSheetId="5">#REF!</definedName>
    <definedName name="X33Y09_38" localSheetId="6">#REF!</definedName>
    <definedName name="X33Y09_38">#REF!</definedName>
    <definedName name="X33Y10_37" localSheetId="7">#REF!</definedName>
    <definedName name="X33Y10_37" localSheetId="8">#REF!</definedName>
    <definedName name="X33Y10_37" localSheetId="2">#REF!</definedName>
    <definedName name="X33Y10_37" localSheetId="3">#REF!</definedName>
    <definedName name="X33Y10_37" localSheetId="4">#REF!</definedName>
    <definedName name="X33Y10_37" localSheetId="5">#REF!</definedName>
    <definedName name="X33Y10_37" localSheetId="6">#REF!</definedName>
    <definedName name="X33Y10_37">#REF!</definedName>
    <definedName name="X34Y01_37" localSheetId="7">#REF!</definedName>
    <definedName name="X34Y01_37" localSheetId="8">#REF!</definedName>
    <definedName name="X34Y01_37" localSheetId="2">#REF!</definedName>
    <definedName name="X34Y01_37" localSheetId="3">#REF!</definedName>
    <definedName name="X34Y01_37" localSheetId="4">#REF!</definedName>
    <definedName name="X34Y01_37" localSheetId="5">#REF!</definedName>
    <definedName name="X34Y01_37" localSheetId="6">#REF!</definedName>
    <definedName name="X34Y01_37">#REF!</definedName>
    <definedName name="X34Y01_38" localSheetId="7">#REF!</definedName>
    <definedName name="X34Y01_38" localSheetId="8">#REF!</definedName>
    <definedName name="X34Y01_38" localSheetId="2">#REF!</definedName>
    <definedName name="X34Y01_38" localSheetId="3">#REF!</definedName>
    <definedName name="X34Y01_38" localSheetId="4">#REF!</definedName>
    <definedName name="X34Y01_38" localSheetId="5">#REF!</definedName>
    <definedName name="X34Y01_38" localSheetId="6">#REF!</definedName>
    <definedName name="X34Y01_38">#REF!</definedName>
    <definedName name="X34Y02_37" localSheetId="7">#REF!</definedName>
    <definedName name="X34Y02_37" localSheetId="8">#REF!</definedName>
    <definedName name="X34Y02_37" localSheetId="2">#REF!</definedName>
    <definedName name="X34Y02_37" localSheetId="3">#REF!</definedName>
    <definedName name="X34Y02_37" localSheetId="4">#REF!</definedName>
    <definedName name="X34Y02_37" localSheetId="5">#REF!</definedName>
    <definedName name="X34Y02_37" localSheetId="6">#REF!</definedName>
    <definedName name="X34Y02_37">#REF!</definedName>
    <definedName name="X34Y02_38" localSheetId="7">#REF!</definedName>
    <definedName name="X34Y02_38" localSheetId="8">#REF!</definedName>
    <definedName name="X34Y02_38" localSheetId="2">#REF!</definedName>
    <definedName name="X34Y02_38" localSheetId="3">#REF!</definedName>
    <definedName name="X34Y02_38" localSheetId="4">#REF!</definedName>
    <definedName name="X34Y02_38" localSheetId="5">#REF!</definedName>
    <definedName name="X34Y02_38" localSheetId="6">#REF!</definedName>
    <definedName name="X34Y02_38">#REF!</definedName>
    <definedName name="X34Y03_37" localSheetId="7">#REF!</definedName>
    <definedName name="X34Y03_37" localSheetId="8">#REF!</definedName>
    <definedName name="X34Y03_37" localSheetId="2">#REF!</definedName>
    <definedName name="X34Y03_37" localSheetId="3">#REF!</definedName>
    <definedName name="X34Y03_37" localSheetId="4">#REF!</definedName>
    <definedName name="X34Y03_37" localSheetId="5">#REF!</definedName>
    <definedName name="X34Y03_37" localSheetId="6">#REF!</definedName>
    <definedName name="X34Y03_37">#REF!</definedName>
    <definedName name="X34Y03_38" localSheetId="7">#REF!</definedName>
    <definedName name="X34Y03_38" localSheetId="8">#REF!</definedName>
    <definedName name="X34Y03_38" localSheetId="2">#REF!</definedName>
    <definedName name="X34Y03_38" localSheetId="3">#REF!</definedName>
    <definedName name="X34Y03_38" localSheetId="4">#REF!</definedName>
    <definedName name="X34Y03_38" localSheetId="5">#REF!</definedName>
    <definedName name="X34Y03_38" localSheetId="6">#REF!</definedName>
    <definedName name="X34Y03_38">#REF!</definedName>
    <definedName name="X34Y04_37" localSheetId="7">#REF!</definedName>
    <definedName name="X34Y04_37" localSheetId="8">#REF!</definedName>
    <definedName name="X34Y04_37" localSheetId="2">#REF!</definedName>
    <definedName name="X34Y04_37" localSheetId="3">#REF!</definedName>
    <definedName name="X34Y04_37" localSheetId="4">#REF!</definedName>
    <definedName name="X34Y04_37" localSheetId="5">#REF!</definedName>
    <definedName name="X34Y04_37" localSheetId="6">#REF!</definedName>
    <definedName name="X34Y04_37">#REF!</definedName>
    <definedName name="X34Y04_38" localSheetId="7">#REF!</definedName>
    <definedName name="X34Y04_38" localSheetId="8">#REF!</definedName>
    <definedName name="X34Y04_38" localSheetId="2">#REF!</definedName>
    <definedName name="X34Y04_38" localSheetId="3">#REF!</definedName>
    <definedName name="X34Y04_38" localSheetId="4">#REF!</definedName>
    <definedName name="X34Y04_38" localSheetId="5">#REF!</definedName>
    <definedName name="X34Y04_38" localSheetId="6">#REF!</definedName>
    <definedName name="X34Y04_38">#REF!</definedName>
    <definedName name="X34Y05_37" localSheetId="7">#REF!</definedName>
    <definedName name="X34Y05_37" localSheetId="8">#REF!</definedName>
    <definedName name="X34Y05_37" localSheetId="2">#REF!</definedName>
    <definedName name="X34Y05_37" localSheetId="3">#REF!</definedName>
    <definedName name="X34Y05_37" localSheetId="4">#REF!</definedName>
    <definedName name="X34Y05_37" localSheetId="5">#REF!</definedName>
    <definedName name="X34Y05_37" localSheetId="6">#REF!</definedName>
    <definedName name="X34Y05_37">#REF!</definedName>
    <definedName name="X34Y05_38" localSheetId="7">#REF!</definedName>
    <definedName name="X34Y05_38" localSheetId="8">#REF!</definedName>
    <definedName name="X34Y05_38" localSheetId="2">#REF!</definedName>
    <definedName name="X34Y05_38" localSheetId="3">#REF!</definedName>
    <definedName name="X34Y05_38" localSheetId="4">#REF!</definedName>
    <definedName name="X34Y05_38" localSheetId="5">#REF!</definedName>
    <definedName name="X34Y05_38" localSheetId="6">#REF!</definedName>
    <definedName name="X34Y05_38">#REF!</definedName>
    <definedName name="X34Y06_37" localSheetId="7">#REF!</definedName>
    <definedName name="X34Y06_37" localSheetId="8">#REF!</definedName>
    <definedName name="X34Y06_37" localSheetId="2">#REF!</definedName>
    <definedName name="X34Y06_37" localSheetId="3">#REF!</definedName>
    <definedName name="X34Y06_37" localSheetId="4">#REF!</definedName>
    <definedName name="X34Y06_37" localSheetId="5">#REF!</definedName>
    <definedName name="X34Y06_37" localSheetId="6">#REF!</definedName>
    <definedName name="X34Y06_37">#REF!</definedName>
    <definedName name="X34Y06_38" localSheetId="7">#REF!</definedName>
    <definedName name="X34Y06_38" localSheetId="8">#REF!</definedName>
    <definedName name="X34Y06_38" localSheetId="2">#REF!</definedName>
    <definedName name="X34Y06_38" localSheetId="3">#REF!</definedName>
    <definedName name="X34Y06_38" localSheetId="4">#REF!</definedName>
    <definedName name="X34Y06_38" localSheetId="5">#REF!</definedName>
    <definedName name="X34Y06_38" localSheetId="6">#REF!</definedName>
    <definedName name="X34Y06_38">#REF!</definedName>
    <definedName name="X34Y07_37" localSheetId="7">#REF!</definedName>
    <definedName name="X34Y07_37" localSheetId="8">#REF!</definedName>
    <definedName name="X34Y07_37" localSheetId="2">#REF!</definedName>
    <definedName name="X34Y07_37" localSheetId="3">#REF!</definedName>
    <definedName name="X34Y07_37" localSheetId="4">#REF!</definedName>
    <definedName name="X34Y07_37" localSheetId="5">#REF!</definedName>
    <definedName name="X34Y07_37" localSheetId="6">#REF!</definedName>
    <definedName name="X34Y07_37">#REF!</definedName>
    <definedName name="X34Y07_38" localSheetId="7">#REF!</definedName>
    <definedName name="X34Y07_38" localSheetId="8">#REF!</definedName>
    <definedName name="X34Y07_38" localSheetId="2">#REF!</definedName>
    <definedName name="X34Y07_38" localSheetId="3">#REF!</definedName>
    <definedName name="X34Y07_38" localSheetId="4">#REF!</definedName>
    <definedName name="X34Y07_38" localSheetId="5">#REF!</definedName>
    <definedName name="X34Y07_38" localSheetId="6">#REF!</definedName>
    <definedName name="X34Y07_38">#REF!</definedName>
    <definedName name="X34Y08_37" localSheetId="7">#REF!</definedName>
    <definedName name="X34Y08_37" localSheetId="8">#REF!</definedName>
    <definedName name="X34Y08_37" localSheetId="2">#REF!</definedName>
    <definedName name="X34Y08_37" localSheetId="3">#REF!</definedName>
    <definedName name="X34Y08_37" localSheetId="4">#REF!</definedName>
    <definedName name="X34Y08_37" localSheetId="5">#REF!</definedName>
    <definedName name="X34Y08_37" localSheetId="6">#REF!</definedName>
    <definedName name="X34Y08_37">#REF!</definedName>
    <definedName name="X34Y08_38" localSheetId="7">#REF!</definedName>
    <definedName name="X34Y08_38" localSheetId="8">#REF!</definedName>
    <definedName name="X34Y08_38" localSheetId="2">#REF!</definedName>
    <definedName name="X34Y08_38" localSheetId="3">#REF!</definedName>
    <definedName name="X34Y08_38" localSheetId="4">#REF!</definedName>
    <definedName name="X34Y08_38" localSheetId="5">#REF!</definedName>
    <definedName name="X34Y08_38" localSheetId="6">#REF!</definedName>
    <definedName name="X34Y08_38">#REF!</definedName>
    <definedName name="X34Y09_37" localSheetId="7">#REF!</definedName>
    <definedName name="X34Y09_37" localSheetId="8">#REF!</definedName>
    <definedName name="X34Y09_37" localSheetId="2">#REF!</definedName>
    <definedName name="X34Y09_37" localSheetId="3">#REF!</definedName>
    <definedName name="X34Y09_37" localSheetId="4">#REF!</definedName>
    <definedName name="X34Y09_37" localSheetId="5">#REF!</definedName>
    <definedName name="X34Y09_37" localSheetId="6">#REF!</definedName>
    <definedName name="X34Y09_37">#REF!</definedName>
    <definedName name="X34Y09_38" localSheetId="7">#REF!</definedName>
    <definedName name="X34Y09_38" localSheetId="8">#REF!</definedName>
    <definedName name="X34Y09_38" localSheetId="2">#REF!</definedName>
    <definedName name="X34Y09_38" localSheetId="3">#REF!</definedName>
    <definedName name="X34Y09_38" localSheetId="4">#REF!</definedName>
    <definedName name="X34Y09_38" localSheetId="5">#REF!</definedName>
    <definedName name="X34Y09_38" localSheetId="6">#REF!</definedName>
    <definedName name="X34Y09_38">#REF!</definedName>
    <definedName name="X34Y10_37" localSheetId="7">#REF!</definedName>
    <definedName name="X34Y10_37" localSheetId="8">#REF!</definedName>
    <definedName name="X34Y10_37" localSheetId="2">#REF!</definedName>
    <definedName name="X34Y10_37" localSheetId="3">#REF!</definedName>
    <definedName name="X34Y10_37" localSheetId="4">#REF!</definedName>
    <definedName name="X34Y10_37" localSheetId="5">#REF!</definedName>
    <definedName name="X34Y10_37" localSheetId="6">#REF!</definedName>
    <definedName name="X34Y10_37">#REF!</definedName>
    <definedName name="X35Y01_37" localSheetId="7">#REF!</definedName>
    <definedName name="X35Y01_37" localSheetId="8">#REF!</definedName>
    <definedName name="X35Y01_37" localSheetId="2">#REF!</definedName>
    <definedName name="X35Y01_37" localSheetId="3">#REF!</definedName>
    <definedName name="X35Y01_37" localSheetId="4">#REF!</definedName>
    <definedName name="X35Y01_37" localSheetId="5">#REF!</definedName>
    <definedName name="X35Y01_37" localSheetId="6">#REF!</definedName>
    <definedName name="X35Y01_37">#REF!</definedName>
    <definedName name="X35Y01_38" localSheetId="7">#REF!</definedName>
    <definedName name="X35Y01_38" localSheetId="8">#REF!</definedName>
    <definedName name="X35Y01_38" localSheetId="2">#REF!</definedName>
    <definedName name="X35Y01_38" localSheetId="3">#REF!</definedName>
    <definedName name="X35Y01_38" localSheetId="4">#REF!</definedName>
    <definedName name="X35Y01_38" localSheetId="5">#REF!</definedName>
    <definedName name="X35Y01_38" localSheetId="6">#REF!</definedName>
    <definedName name="X35Y01_38">#REF!</definedName>
    <definedName name="X35Y02_37" localSheetId="7">#REF!</definedName>
    <definedName name="X35Y02_37" localSheetId="8">#REF!</definedName>
    <definedName name="X35Y02_37" localSheetId="2">#REF!</definedName>
    <definedName name="X35Y02_37" localSheetId="3">#REF!</definedName>
    <definedName name="X35Y02_37" localSheetId="4">#REF!</definedName>
    <definedName name="X35Y02_37" localSheetId="5">#REF!</definedName>
    <definedName name="X35Y02_37" localSheetId="6">#REF!</definedName>
    <definedName name="X35Y02_37">#REF!</definedName>
    <definedName name="X35Y02_38" localSheetId="7">#REF!</definedName>
    <definedName name="X35Y02_38" localSheetId="8">#REF!</definedName>
    <definedName name="X35Y02_38" localSheetId="2">#REF!</definedName>
    <definedName name="X35Y02_38" localSheetId="3">#REF!</definedName>
    <definedName name="X35Y02_38" localSheetId="4">#REF!</definedName>
    <definedName name="X35Y02_38" localSheetId="5">#REF!</definedName>
    <definedName name="X35Y02_38" localSheetId="6">#REF!</definedName>
    <definedName name="X35Y02_38">#REF!</definedName>
    <definedName name="X35Y03_37" localSheetId="7">#REF!</definedName>
    <definedName name="X35Y03_37" localSheetId="8">#REF!</definedName>
    <definedName name="X35Y03_37" localSheetId="2">#REF!</definedName>
    <definedName name="X35Y03_37" localSheetId="3">#REF!</definedName>
    <definedName name="X35Y03_37" localSheetId="4">#REF!</definedName>
    <definedName name="X35Y03_37" localSheetId="5">#REF!</definedName>
    <definedName name="X35Y03_37" localSheetId="6">#REF!</definedName>
    <definedName name="X35Y03_37">#REF!</definedName>
    <definedName name="X35Y03_38" localSheetId="7">#REF!</definedName>
    <definedName name="X35Y03_38" localSheetId="8">#REF!</definedName>
    <definedName name="X35Y03_38" localSheetId="2">#REF!</definedName>
    <definedName name="X35Y03_38" localSheetId="3">#REF!</definedName>
    <definedName name="X35Y03_38" localSheetId="4">#REF!</definedName>
    <definedName name="X35Y03_38" localSheetId="5">#REF!</definedName>
    <definedName name="X35Y03_38" localSheetId="6">#REF!</definedName>
    <definedName name="X35Y03_38">#REF!</definedName>
    <definedName name="X35Y04_37" localSheetId="7">#REF!</definedName>
    <definedName name="X35Y04_37" localSheetId="8">#REF!</definedName>
    <definedName name="X35Y04_37" localSheetId="2">#REF!</definedName>
    <definedName name="X35Y04_37" localSheetId="3">#REF!</definedName>
    <definedName name="X35Y04_37" localSheetId="4">#REF!</definedName>
    <definedName name="X35Y04_37" localSheetId="5">#REF!</definedName>
    <definedName name="X35Y04_37" localSheetId="6">#REF!</definedName>
    <definedName name="X35Y04_37">#REF!</definedName>
    <definedName name="X35Y04_38" localSheetId="7">#REF!</definedName>
    <definedName name="X35Y04_38" localSheetId="8">#REF!</definedName>
    <definedName name="X35Y04_38" localSheetId="2">#REF!</definedName>
    <definedName name="X35Y04_38" localSheetId="3">#REF!</definedName>
    <definedName name="X35Y04_38" localSheetId="4">#REF!</definedName>
    <definedName name="X35Y04_38" localSheetId="5">#REF!</definedName>
    <definedName name="X35Y04_38" localSheetId="6">#REF!</definedName>
    <definedName name="X35Y04_38">#REF!</definedName>
    <definedName name="X35Y05_37" localSheetId="7">#REF!</definedName>
    <definedName name="X35Y05_37" localSheetId="8">#REF!</definedName>
    <definedName name="X35Y05_37" localSheetId="2">#REF!</definedName>
    <definedName name="X35Y05_37" localSheetId="3">#REF!</definedName>
    <definedName name="X35Y05_37" localSheetId="4">#REF!</definedName>
    <definedName name="X35Y05_37" localSheetId="5">#REF!</definedName>
    <definedName name="X35Y05_37" localSheetId="6">#REF!</definedName>
    <definedName name="X35Y05_37">#REF!</definedName>
    <definedName name="X35Y05_38" localSheetId="7">#REF!</definedName>
    <definedName name="X35Y05_38" localSheetId="8">#REF!</definedName>
    <definedName name="X35Y05_38" localSheetId="2">#REF!</definedName>
    <definedName name="X35Y05_38" localSheetId="3">#REF!</definedName>
    <definedName name="X35Y05_38" localSheetId="4">#REF!</definedName>
    <definedName name="X35Y05_38" localSheetId="5">#REF!</definedName>
    <definedName name="X35Y05_38" localSheetId="6">#REF!</definedName>
    <definedName name="X35Y05_38">#REF!</definedName>
    <definedName name="X35Y06_37" localSheetId="7">#REF!</definedName>
    <definedName name="X35Y06_37" localSheetId="8">#REF!</definedName>
    <definedName name="X35Y06_37" localSheetId="2">#REF!</definedName>
    <definedName name="X35Y06_37" localSheetId="3">#REF!</definedName>
    <definedName name="X35Y06_37" localSheetId="4">#REF!</definedName>
    <definedName name="X35Y06_37" localSheetId="5">#REF!</definedName>
    <definedName name="X35Y06_37" localSheetId="6">#REF!</definedName>
    <definedName name="X35Y06_37">#REF!</definedName>
    <definedName name="X35Y06_38" localSheetId="7">#REF!</definedName>
    <definedName name="X35Y06_38" localSheetId="8">#REF!</definedName>
    <definedName name="X35Y06_38" localSheetId="2">#REF!</definedName>
    <definedName name="X35Y06_38" localSheetId="3">#REF!</definedName>
    <definedName name="X35Y06_38" localSheetId="4">#REF!</definedName>
    <definedName name="X35Y06_38" localSheetId="5">#REF!</definedName>
    <definedName name="X35Y06_38" localSheetId="6">#REF!</definedName>
    <definedName name="X35Y06_38">#REF!</definedName>
    <definedName name="X35Y07_37" localSheetId="7">#REF!</definedName>
    <definedName name="X35Y07_37" localSheetId="8">#REF!</definedName>
    <definedName name="X35Y07_37" localSheetId="2">#REF!</definedName>
    <definedName name="X35Y07_37" localSheetId="3">#REF!</definedName>
    <definedName name="X35Y07_37" localSheetId="4">#REF!</definedName>
    <definedName name="X35Y07_37" localSheetId="5">#REF!</definedName>
    <definedName name="X35Y07_37" localSheetId="6">#REF!</definedName>
    <definedName name="X35Y07_37">#REF!</definedName>
    <definedName name="X35Y07_38" localSheetId="7">#REF!</definedName>
    <definedName name="X35Y07_38" localSheetId="8">#REF!</definedName>
    <definedName name="X35Y07_38" localSheetId="2">#REF!</definedName>
    <definedName name="X35Y07_38" localSheetId="3">#REF!</definedName>
    <definedName name="X35Y07_38" localSheetId="4">#REF!</definedName>
    <definedName name="X35Y07_38" localSheetId="5">#REF!</definedName>
    <definedName name="X35Y07_38" localSheetId="6">#REF!</definedName>
    <definedName name="X35Y07_38">#REF!</definedName>
    <definedName name="X35Y08_37" localSheetId="7">#REF!</definedName>
    <definedName name="X35Y08_37" localSheetId="8">#REF!</definedName>
    <definedName name="X35Y08_37" localSheetId="2">#REF!</definedName>
    <definedName name="X35Y08_37" localSheetId="3">#REF!</definedName>
    <definedName name="X35Y08_37" localSheetId="4">#REF!</definedName>
    <definedName name="X35Y08_37" localSheetId="5">#REF!</definedName>
    <definedName name="X35Y08_37" localSheetId="6">#REF!</definedName>
    <definedName name="X35Y08_37">#REF!</definedName>
    <definedName name="X35Y08_38" localSheetId="7">#REF!</definedName>
    <definedName name="X35Y08_38" localSheetId="8">#REF!</definedName>
    <definedName name="X35Y08_38" localSheetId="2">#REF!</definedName>
    <definedName name="X35Y08_38" localSheetId="3">#REF!</definedName>
    <definedName name="X35Y08_38" localSheetId="4">#REF!</definedName>
    <definedName name="X35Y08_38" localSheetId="5">#REF!</definedName>
    <definedName name="X35Y08_38" localSheetId="6">#REF!</definedName>
    <definedName name="X35Y08_38">#REF!</definedName>
    <definedName name="X35Y09_37" localSheetId="7">#REF!</definedName>
    <definedName name="X35Y09_37" localSheetId="8">#REF!</definedName>
    <definedName name="X35Y09_37" localSheetId="2">#REF!</definedName>
    <definedName name="X35Y09_37" localSheetId="3">#REF!</definedName>
    <definedName name="X35Y09_37" localSheetId="4">#REF!</definedName>
    <definedName name="X35Y09_37" localSheetId="5">#REF!</definedName>
    <definedName name="X35Y09_37" localSheetId="6">#REF!</definedName>
    <definedName name="X35Y09_37">#REF!</definedName>
    <definedName name="X35Y09_38" localSheetId="7">#REF!</definedName>
    <definedName name="X35Y09_38" localSheetId="8">#REF!</definedName>
    <definedName name="X35Y09_38" localSheetId="2">#REF!</definedName>
    <definedName name="X35Y09_38" localSheetId="3">#REF!</definedName>
    <definedName name="X35Y09_38" localSheetId="4">#REF!</definedName>
    <definedName name="X35Y09_38" localSheetId="5">#REF!</definedName>
    <definedName name="X35Y09_38" localSheetId="6">#REF!</definedName>
    <definedName name="X35Y09_38">#REF!</definedName>
    <definedName name="X35Y10_37" localSheetId="7">#REF!</definedName>
    <definedName name="X35Y10_37" localSheetId="8">#REF!</definedName>
    <definedName name="X35Y10_37" localSheetId="2">#REF!</definedName>
    <definedName name="X35Y10_37" localSheetId="3">#REF!</definedName>
    <definedName name="X35Y10_37" localSheetId="4">#REF!</definedName>
    <definedName name="X35Y10_37" localSheetId="5">#REF!</definedName>
    <definedName name="X35Y10_37" localSheetId="6">#REF!</definedName>
    <definedName name="X35Y10_37">#REF!</definedName>
    <definedName name="X36Y01_37" localSheetId="7">#REF!</definedName>
    <definedName name="X36Y01_37" localSheetId="8">#REF!</definedName>
    <definedName name="X36Y01_37" localSheetId="2">#REF!</definedName>
    <definedName name="X36Y01_37" localSheetId="3">#REF!</definedName>
    <definedName name="X36Y01_37" localSheetId="4">#REF!</definedName>
    <definedName name="X36Y01_37" localSheetId="5">#REF!</definedName>
    <definedName name="X36Y01_37" localSheetId="6">#REF!</definedName>
    <definedName name="X36Y01_37">#REF!</definedName>
    <definedName name="X36Y01_38" localSheetId="7">#REF!</definedName>
    <definedName name="X36Y01_38" localSheetId="8">#REF!</definedName>
    <definedName name="X36Y01_38" localSheetId="2">#REF!</definedName>
    <definedName name="X36Y01_38" localSheetId="3">#REF!</definedName>
    <definedName name="X36Y01_38" localSheetId="4">#REF!</definedName>
    <definedName name="X36Y01_38" localSheetId="5">#REF!</definedName>
    <definedName name="X36Y01_38" localSheetId="6">#REF!</definedName>
    <definedName name="X36Y01_38">#REF!</definedName>
    <definedName name="X36Y02_37" localSheetId="7">#REF!</definedName>
    <definedName name="X36Y02_37" localSheetId="8">#REF!</definedName>
    <definedName name="X36Y02_37" localSheetId="2">#REF!</definedName>
    <definedName name="X36Y02_37" localSheetId="3">#REF!</definedName>
    <definedName name="X36Y02_37" localSheetId="4">#REF!</definedName>
    <definedName name="X36Y02_37" localSheetId="5">#REF!</definedName>
    <definedName name="X36Y02_37" localSheetId="6">#REF!</definedName>
    <definedName name="X36Y02_37">#REF!</definedName>
    <definedName name="X36Y02_38" localSheetId="7">#REF!</definedName>
    <definedName name="X36Y02_38" localSheetId="8">#REF!</definedName>
    <definedName name="X36Y02_38" localSheetId="2">#REF!</definedName>
    <definedName name="X36Y02_38" localSheetId="3">#REF!</definedName>
    <definedName name="X36Y02_38" localSheetId="4">#REF!</definedName>
    <definedName name="X36Y02_38" localSheetId="5">#REF!</definedName>
    <definedName name="X36Y02_38" localSheetId="6">#REF!</definedName>
    <definedName name="X36Y02_38">#REF!</definedName>
    <definedName name="X36Y03_37" localSheetId="7">#REF!</definedName>
    <definedName name="X36Y03_37" localSheetId="8">#REF!</definedName>
    <definedName name="X36Y03_37" localSheetId="2">#REF!</definedName>
    <definedName name="X36Y03_37" localSheetId="3">#REF!</definedName>
    <definedName name="X36Y03_37" localSheetId="4">#REF!</definedName>
    <definedName name="X36Y03_37" localSheetId="5">#REF!</definedName>
    <definedName name="X36Y03_37" localSheetId="6">#REF!</definedName>
    <definedName name="X36Y03_37">#REF!</definedName>
    <definedName name="X36Y03_38" localSheetId="7">#REF!</definedName>
    <definedName name="X36Y03_38" localSheetId="8">#REF!</definedName>
    <definedName name="X36Y03_38" localSheetId="2">#REF!</definedName>
    <definedName name="X36Y03_38" localSheetId="3">#REF!</definedName>
    <definedName name="X36Y03_38" localSheetId="4">#REF!</definedName>
    <definedName name="X36Y03_38" localSheetId="5">#REF!</definedName>
    <definedName name="X36Y03_38" localSheetId="6">#REF!</definedName>
    <definedName name="X36Y03_38">#REF!</definedName>
    <definedName name="X36Y04_37" localSheetId="7">#REF!</definedName>
    <definedName name="X36Y04_37" localSheetId="8">#REF!</definedName>
    <definedName name="X36Y04_37" localSheetId="2">#REF!</definedName>
    <definedName name="X36Y04_37" localSheetId="3">#REF!</definedName>
    <definedName name="X36Y04_37" localSheetId="4">#REF!</definedName>
    <definedName name="X36Y04_37" localSheetId="5">#REF!</definedName>
    <definedName name="X36Y04_37" localSheetId="6">#REF!</definedName>
    <definedName name="X36Y04_37">#REF!</definedName>
    <definedName name="X36Y04_38" localSheetId="7">#REF!</definedName>
    <definedName name="X36Y04_38" localSheetId="8">#REF!</definedName>
    <definedName name="X36Y04_38" localSheetId="2">#REF!</definedName>
    <definedName name="X36Y04_38" localSheetId="3">#REF!</definedName>
    <definedName name="X36Y04_38" localSheetId="4">#REF!</definedName>
    <definedName name="X36Y04_38" localSheetId="5">#REF!</definedName>
    <definedName name="X36Y04_38" localSheetId="6">#REF!</definedName>
    <definedName name="X36Y04_38">#REF!</definedName>
    <definedName name="X36Y05_37" localSheetId="7">#REF!</definedName>
    <definedName name="X36Y05_37" localSheetId="8">#REF!</definedName>
    <definedName name="X36Y05_37" localSheetId="2">#REF!</definedName>
    <definedName name="X36Y05_37" localSheetId="3">#REF!</definedName>
    <definedName name="X36Y05_37" localSheetId="4">#REF!</definedName>
    <definedName name="X36Y05_37" localSheetId="5">#REF!</definedName>
    <definedName name="X36Y05_37" localSheetId="6">#REF!</definedName>
    <definedName name="X36Y05_37">#REF!</definedName>
    <definedName name="X36Y05_38" localSheetId="7">#REF!</definedName>
    <definedName name="X36Y05_38" localSheetId="8">#REF!</definedName>
    <definedName name="X36Y05_38" localSheetId="2">#REF!</definedName>
    <definedName name="X36Y05_38" localSheetId="3">#REF!</definedName>
    <definedName name="X36Y05_38" localSheetId="4">#REF!</definedName>
    <definedName name="X36Y05_38" localSheetId="5">#REF!</definedName>
    <definedName name="X36Y05_38" localSheetId="6">#REF!</definedName>
    <definedName name="X36Y05_38">#REF!</definedName>
    <definedName name="X36Y06_37" localSheetId="7">#REF!</definedName>
    <definedName name="X36Y06_37" localSheetId="8">#REF!</definedName>
    <definedName name="X36Y06_37" localSheetId="2">#REF!</definedName>
    <definedName name="X36Y06_37" localSheetId="3">#REF!</definedName>
    <definedName name="X36Y06_37" localSheetId="4">#REF!</definedName>
    <definedName name="X36Y06_37" localSheetId="5">#REF!</definedName>
    <definedName name="X36Y06_37" localSheetId="6">#REF!</definedName>
    <definedName name="X36Y06_37">#REF!</definedName>
    <definedName name="X36Y06_38" localSheetId="7">#REF!</definedName>
    <definedName name="X36Y06_38" localSheetId="8">#REF!</definedName>
    <definedName name="X36Y06_38" localSheetId="2">#REF!</definedName>
    <definedName name="X36Y06_38" localSheetId="3">#REF!</definedName>
    <definedName name="X36Y06_38" localSheetId="4">#REF!</definedName>
    <definedName name="X36Y06_38" localSheetId="5">#REF!</definedName>
    <definedName name="X36Y06_38" localSheetId="6">#REF!</definedName>
    <definedName name="X36Y06_38">#REF!</definedName>
    <definedName name="X36Y07_37" localSheetId="7">#REF!</definedName>
    <definedName name="X36Y07_37" localSheetId="8">#REF!</definedName>
    <definedName name="X36Y07_37" localSheetId="2">#REF!</definedName>
    <definedName name="X36Y07_37" localSheetId="3">#REF!</definedName>
    <definedName name="X36Y07_37" localSheetId="4">#REF!</definedName>
    <definedName name="X36Y07_37" localSheetId="5">#REF!</definedName>
    <definedName name="X36Y07_37" localSheetId="6">#REF!</definedName>
    <definedName name="X36Y07_37">#REF!</definedName>
    <definedName name="X36Y07_38" localSheetId="7">#REF!</definedName>
    <definedName name="X36Y07_38" localSheetId="8">#REF!</definedName>
    <definedName name="X36Y07_38" localSheetId="2">#REF!</definedName>
    <definedName name="X36Y07_38" localSheetId="3">#REF!</definedName>
    <definedName name="X36Y07_38" localSheetId="4">#REF!</definedName>
    <definedName name="X36Y07_38" localSheetId="5">#REF!</definedName>
    <definedName name="X36Y07_38" localSheetId="6">#REF!</definedName>
    <definedName name="X36Y07_38">#REF!</definedName>
    <definedName name="X36Y08_37" localSheetId="7">#REF!</definedName>
    <definedName name="X36Y08_37" localSheetId="8">#REF!</definedName>
    <definedName name="X36Y08_37" localSheetId="2">#REF!</definedName>
    <definedName name="X36Y08_37" localSheetId="3">#REF!</definedName>
    <definedName name="X36Y08_37" localSheetId="4">#REF!</definedName>
    <definedName name="X36Y08_37" localSheetId="5">#REF!</definedName>
    <definedName name="X36Y08_37" localSheetId="6">#REF!</definedName>
    <definedName name="X36Y08_37">#REF!</definedName>
    <definedName name="X36Y08_38" localSheetId="7">#REF!</definedName>
    <definedName name="X36Y08_38" localSheetId="8">#REF!</definedName>
    <definedName name="X36Y08_38" localSheetId="2">#REF!</definedName>
    <definedName name="X36Y08_38" localSheetId="3">#REF!</definedName>
    <definedName name="X36Y08_38" localSheetId="4">#REF!</definedName>
    <definedName name="X36Y08_38" localSheetId="5">#REF!</definedName>
    <definedName name="X36Y08_38" localSheetId="6">#REF!</definedName>
    <definedName name="X36Y08_38">#REF!</definedName>
    <definedName name="X36Y09_37" localSheetId="7">#REF!</definedName>
    <definedName name="X36Y09_37" localSheetId="8">#REF!</definedName>
    <definedName name="X36Y09_37" localSheetId="2">#REF!</definedName>
    <definedName name="X36Y09_37" localSheetId="3">#REF!</definedName>
    <definedName name="X36Y09_37" localSheetId="4">#REF!</definedName>
    <definedName name="X36Y09_37" localSheetId="5">#REF!</definedName>
    <definedName name="X36Y09_37" localSheetId="6">#REF!</definedName>
    <definedName name="X36Y09_37">#REF!</definedName>
    <definedName name="X36Y09_38" localSheetId="7">#REF!</definedName>
    <definedName name="X36Y09_38" localSheetId="8">#REF!</definedName>
    <definedName name="X36Y09_38" localSheetId="2">#REF!</definedName>
    <definedName name="X36Y09_38" localSheetId="3">#REF!</definedName>
    <definedName name="X36Y09_38" localSheetId="4">#REF!</definedName>
    <definedName name="X36Y09_38" localSheetId="5">#REF!</definedName>
    <definedName name="X36Y09_38" localSheetId="6">#REF!</definedName>
    <definedName name="X36Y09_38">#REF!</definedName>
    <definedName name="X36Y10_37" localSheetId="7">#REF!</definedName>
    <definedName name="X36Y10_37" localSheetId="8">#REF!</definedName>
    <definedName name="X36Y10_37" localSheetId="2">#REF!</definedName>
    <definedName name="X36Y10_37" localSheetId="3">#REF!</definedName>
    <definedName name="X36Y10_37" localSheetId="4">#REF!</definedName>
    <definedName name="X36Y10_37" localSheetId="5">#REF!</definedName>
    <definedName name="X36Y10_37" localSheetId="6">#REF!</definedName>
    <definedName name="X36Y10_37">#REF!</definedName>
    <definedName name="X37Y01_37" localSheetId="7">#REF!</definedName>
    <definedName name="X37Y01_37" localSheetId="8">#REF!</definedName>
    <definedName name="X37Y01_37" localSheetId="2">#REF!</definedName>
    <definedName name="X37Y01_37" localSheetId="3">#REF!</definedName>
    <definedName name="X37Y01_37" localSheetId="4">#REF!</definedName>
    <definedName name="X37Y01_37" localSheetId="5">#REF!</definedName>
    <definedName name="X37Y01_37" localSheetId="6">#REF!</definedName>
    <definedName name="X37Y01_37">#REF!</definedName>
    <definedName name="X37Y01_38" localSheetId="7">#REF!</definedName>
    <definedName name="X37Y01_38" localSheetId="8">#REF!</definedName>
    <definedName name="X37Y01_38" localSheetId="2">#REF!</definedName>
    <definedName name="X37Y01_38" localSheetId="3">#REF!</definedName>
    <definedName name="X37Y01_38" localSheetId="4">#REF!</definedName>
    <definedName name="X37Y01_38" localSheetId="5">#REF!</definedName>
    <definedName name="X37Y01_38" localSheetId="6">#REF!</definedName>
    <definedName name="X37Y01_38">#REF!</definedName>
    <definedName name="X37Y02_37" localSheetId="7">#REF!</definedName>
    <definedName name="X37Y02_37" localSheetId="8">#REF!</definedName>
    <definedName name="X37Y02_37" localSheetId="2">#REF!</definedName>
    <definedName name="X37Y02_37" localSheetId="3">#REF!</definedName>
    <definedName name="X37Y02_37" localSheetId="4">#REF!</definedName>
    <definedName name="X37Y02_37" localSheetId="5">#REF!</definedName>
    <definedName name="X37Y02_37" localSheetId="6">#REF!</definedName>
    <definedName name="X37Y02_37">#REF!</definedName>
    <definedName name="X37Y02_38" localSheetId="7">#REF!</definedName>
    <definedName name="X37Y02_38" localSheetId="8">#REF!</definedName>
    <definedName name="X37Y02_38" localSheetId="2">#REF!</definedName>
    <definedName name="X37Y02_38" localSheetId="3">#REF!</definedName>
    <definedName name="X37Y02_38" localSheetId="4">#REF!</definedName>
    <definedName name="X37Y02_38" localSheetId="5">#REF!</definedName>
    <definedName name="X37Y02_38" localSheetId="6">#REF!</definedName>
    <definedName name="X37Y02_38">#REF!</definedName>
    <definedName name="X37Y03_37" localSheetId="7">#REF!</definedName>
    <definedName name="X37Y03_37" localSheetId="8">#REF!</definedName>
    <definedName name="X37Y03_37" localSheetId="2">#REF!</definedName>
    <definedName name="X37Y03_37" localSheetId="3">#REF!</definedName>
    <definedName name="X37Y03_37" localSheetId="4">#REF!</definedName>
    <definedName name="X37Y03_37" localSheetId="5">#REF!</definedName>
    <definedName name="X37Y03_37" localSheetId="6">#REF!</definedName>
    <definedName name="X37Y03_37">#REF!</definedName>
    <definedName name="X37Y03_38" localSheetId="7">#REF!</definedName>
    <definedName name="X37Y03_38" localSheetId="8">#REF!</definedName>
    <definedName name="X37Y03_38" localSheetId="2">#REF!</definedName>
    <definedName name="X37Y03_38" localSheetId="3">#REF!</definedName>
    <definedName name="X37Y03_38" localSheetId="4">#REF!</definedName>
    <definedName name="X37Y03_38" localSheetId="5">#REF!</definedName>
    <definedName name="X37Y03_38" localSheetId="6">#REF!</definedName>
    <definedName name="X37Y03_38">#REF!</definedName>
    <definedName name="X37Y04_37" localSheetId="7">#REF!</definedName>
    <definedName name="X37Y04_37" localSheetId="8">#REF!</definedName>
    <definedName name="X37Y04_37" localSheetId="2">#REF!</definedName>
    <definedName name="X37Y04_37" localSheetId="3">#REF!</definedName>
    <definedName name="X37Y04_37" localSheetId="4">#REF!</definedName>
    <definedName name="X37Y04_37" localSheetId="5">#REF!</definedName>
    <definedName name="X37Y04_37" localSheetId="6">#REF!</definedName>
    <definedName name="X37Y04_37">#REF!</definedName>
    <definedName name="X37Y04_38" localSheetId="7">#REF!</definedName>
    <definedName name="X37Y04_38" localSheetId="8">#REF!</definedName>
    <definedName name="X37Y04_38" localSheetId="2">#REF!</definedName>
    <definedName name="X37Y04_38" localSheetId="3">#REF!</definedName>
    <definedName name="X37Y04_38" localSheetId="4">#REF!</definedName>
    <definedName name="X37Y04_38" localSheetId="5">#REF!</definedName>
    <definedName name="X37Y04_38" localSheetId="6">#REF!</definedName>
    <definedName name="X37Y04_38">#REF!</definedName>
    <definedName name="X37Y05_37" localSheetId="7">#REF!</definedName>
    <definedName name="X37Y05_37" localSheetId="8">#REF!</definedName>
    <definedName name="X37Y05_37" localSheetId="2">#REF!</definedName>
    <definedName name="X37Y05_37" localSheetId="3">#REF!</definedName>
    <definedName name="X37Y05_37" localSheetId="4">#REF!</definedName>
    <definedName name="X37Y05_37" localSheetId="5">#REF!</definedName>
    <definedName name="X37Y05_37" localSheetId="6">#REF!</definedName>
    <definedName name="X37Y05_37">#REF!</definedName>
    <definedName name="X37Y05_38" localSheetId="7">#REF!</definedName>
    <definedName name="X37Y05_38" localSheetId="8">#REF!</definedName>
    <definedName name="X37Y05_38" localSheetId="2">#REF!</definedName>
    <definedName name="X37Y05_38" localSheetId="3">#REF!</definedName>
    <definedName name="X37Y05_38" localSheetId="4">#REF!</definedName>
    <definedName name="X37Y05_38" localSheetId="5">#REF!</definedName>
    <definedName name="X37Y05_38" localSheetId="6">#REF!</definedName>
    <definedName name="X37Y05_38">#REF!</definedName>
    <definedName name="X37Y06_37" localSheetId="7">#REF!</definedName>
    <definedName name="X37Y06_37" localSheetId="8">#REF!</definedName>
    <definedName name="X37Y06_37" localSheetId="2">#REF!</definedName>
    <definedName name="X37Y06_37" localSheetId="3">#REF!</definedName>
    <definedName name="X37Y06_37" localSheetId="4">#REF!</definedName>
    <definedName name="X37Y06_37" localSheetId="5">#REF!</definedName>
    <definedName name="X37Y06_37" localSheetId="6">#REF!</definedName>
    <definedName name="X37Y06_37">#REF!</definedName>
    <definedName name="X37Y06_38" localSheetId="7">#REF!</definedName>
    <definedName name="X37Y06_38" localSheetId="8">#REF!</definedName>
    <definedName name="X37Y06_38" localSheetId="2">#REF!</definedName>
    <definedName name="X37Y06_38" localSheetId="3">#REF!</definedName>
    <definedName name="X37Y06_38" localSheetId="4">#REF!</definedName>
    <definedName name="X37Y06_38" localSheetId="5">#REF!</definedName>
    <definedName name="X37Y06_38" localSheetId="6">#REF!</definedName>
    <definedName name="X37Y06_38">#REF!</definedName>
    <definedName name="X37Y07_37" localSheetId="7">#REF!</definedName>
    <definedName name="X37Y07_37" localSheetId="8">#REF!</definedName>
    <definedName name="X37Y07_37" localSheetId="2">#REF!</definedName>
    <definedName name="X37Y07_37" localSheetId="3">#REF!</definedName>
    <definedName name="X37Y07_37" localSheetId="4">#REF!</definedName>
    <definedName name="X37Y07_37" localSheetId="5">#REF!</definedName>
    <definedName name="X37Y07_37" localSheetId="6">#REF!</definedName>
    <definedName name="X37Y07_37">#REF!</definedName>
    <definedName name="X37Y07_38" localSheetId="7">#REF!</definedName>
    <definedName name="X37Y07_38" localSheetId="8">#REF!</definedName>
    <definedName name="X37Y07_38" localSheetId="2">#REF!</definedName>
    <definedName name="X37Y07_38" localSheetId="3">#REF!</definedName>
    <definedName name="X37Y07_38" localSheetId="4">#REF!</definedName>
    <definedName name="X37Y07_38" localSheetId="5">#REF!</definedName>
    <definedName name="X37Y07_38" localSheetId="6">#REF!</definedName>
    <definedName name="X37Y07_38">#REF!</definedName>
    <definedName name="X37Y08_37" localSheetId="7">#REF!</definedName>
    <definedName name="X37Y08_37" localSheetId="8">#REF!</definedName>
    <definedName name="X37Y08_37" localSheetId="2">#REF!</definedName>
    <definedName name="X37Y08_37" localSheetId="3">#REF!</definedName>
    <definedName name="X37Y08_37" localSheetId="4">#REF!</definedName>
    <definedName name="X37Y08_37" localSheetId="5">#REF!</definedName>
    <definedName name="X37Y08_37" localSheetId="6">#REF!</definedName>
    <definedName name="X37Y08_37">#REF!</definedName>
    <definedName name="X37Y08_38" localSheetId="7">#REF!</definedName>
    <definedName name="X37Y08_38" localSheetId="8">#REF!</definedName>
    <definedName name="X37Y08_38" localSheetId="2">#REF!</definedName>
    <definedName name="X37Y08_38" localSheetId="3">#REF!</definedName>
    <definedName name="X37Y08_38" localSheetId="4">#REF!</definedName>
    <definedName name="X37Y08_38" localSheetId="5">#REF!</definedName>
    <definedName name="X37Y08_38" localSheetId="6">#REF!</definedName>
    <definedName name="X37Y08_38">#REF!</definedName>
    <definedName name="X37Y09_37" localSheetId="7">#REF!</definedName>
    <definedName name="X37Y09_37" localSheetId="8">#REF!</definedName>
    <definedName name="X37Y09_37" localSheetId="2">#REF!</definedName>
    <definedName name="X37Y09_37" localSheetId="3">#REF!</definedName>
    <definedName name="X37Y09_37" localSheetId="4">#REF!</definedName>
    <definedName name="X37Y09_37" localSheetId="5">#REF!</definedName>
    <definedName name="X37Y09_37" localSheetId="6">#REF!</definedName>
    <definedName name="X37Y09_37">#REF!</definedName>
    <definedName name="X37Y09_38" localSheetId="7">#REF!</definedName>
    <definedName name="X37Y09_38" localSheetId="8">#REF!</definedName>
    <definedName name="X37Y09_38" localSheetId="2">#REF!</definedName>
    <definedName name="X37Y09_38" localSheetId="3">#REF!</definedName>
    <definedName name="X37Y09_38" localSheetId="4">#REF!</definedName>
    <definedName name="X37Y09_38" localSheetId="5">#REF!</definedName>
    <definedName name="X37Y09_38" localSheetId="6">#REF!</definedName>
    <definedName name="X37Y09_38">#REF!</definedName>
    <definedName name="X37Y10_37" localSheetId="7">#REF!</definedName>
    <definedName name="X37Y10_37" localSheetId="8">#REF!</definedName>
    <definedName name="X37Y10_37" localSheetId="2">#REF!</definedName>
    <definedName name="X37Y10_37" localSheetId="3">#REF!</definedName>
    <definedName name="X37Y10_37" localSheetId="4">#REF!</definedName>
    <definedName name="X37Y10_37" localSheetId="5">#REF!</definedName>
    <definedName name="X37Y10_37" localSheetId="6">#REF!</definedName>
    <definedName name="X37Y10_37">#REF!</definedName>
    <definedName name="X38Y01_37" localSheetId="7">#REF!</definedName>
    <definedName name="X38Y01_37" localSheetId="8">#REF!</definedName>
    <definedName name="X38Y01_37" localSheetId="2">#REF!</definedName>
    <definedName name="X38Y01_37" localSheetId="3">#REF!</definedName>
    <definedName name="X38Y01_37" localSheetId="4">#REF!</definedName>
    <definedName name="X38Y01_37" localSheetId="5">#REF!</definedName>
    <definedName name="X38Y01_37" localSheetId="6">#REF!</definedName>
    <definedName name="X38Y01_37">#REF!</definedName>
    <definedName name="X38Y01_38" localSheetId="7">#REF!</definedName>
    <definedName name="X38Y01_38" localSheetId="8">#REF!</definedName>
    <definedName name="X38Y01_38" localSheetId="2">#REF!</definedName>
    <definedName name="X38Y01_38" localSheetId="3">#REF!</definedName>
    <definedName name="X38Y01_38" localSheetId="4">#REF!</definedName>
    <definedName name="X38Y01_38" localSheetId="5">#REF!</definedName>
    <definedName name="X38Y01_38" localSheetId="6">#REF!</definedName>
    <definedName name="X38Y01_38">#REF!</definedName>
    <definedName name="X38Y02_37" localSheetId="7">#REF!</definedName>
    <definedName name="X38Y02_37" localSheetId="8">#REF!</definedName>
    <definedName name="X38Y02_37" localSheetId="2">#REF!</definedName>
    <definedName name="X38Y02_37" localSheetId="3">#REF!</definedName>
    <definedName name="X38Y02_37" localSheetId="4">#REF!</definedName>
    <definedName name="X38Y02_37" localSheetId="5">#REF!</definedName>
    <definedName name="X38Y02_37" localSheetId="6">#REF!</definedName>
    <definedName name="X38Y02_37">#REF!</definedName>
    <definedName name="X38Y02_38" localSheetId="7">#REF!</definedName>
    <definedName name="X38Y02_38" localSheetId="8">#REF!</definedName>
    <definedName name="X38Y02_38" localSheetId="2">#REF!</definedName>
    <definedName name="X38Y02_38" localSheetId="3">#REF!</definedName>
    <definedName name="X38Y02_38" localSheetId="4">#REF!</definedName>
    <definedName name="X38Y02_38" localSheetId="5">#REF!</definedName>
    <definedName name="X38Y02_38" localSheetId="6">#REF!</definedName>
    <definedName name="X38Y02_38">#REF!</definedName>
    <definedName name="X38Y03_37" localSheetId="7">#REF!</definedName>
    <definedName name="X38Y03_37" localSheetId="8">#REF!</definedName>
    <definedName name="X38Y03_37" localSheetId="2">#REF!</definedName>
    <definedName name="X38Y03_37" localSheetId="3">#REF!</definedName>
    <definedName name="X38Y03_37" localSheetId="4">#REF!</definedName>
    <definedName name="X38Y03_37" localSheetId="5">#REF!</definedName>
    <definedName name="X38Y03_37" localSheetId="6">#REF!</definedName>
    <definedName name="X38Y03_37">#REF!</definedName>
    <definedName name="X38Y03_38" localSheetId="7">#REF!</definedName>
    <definedName name="X38Y03_38" localSheetId="8">#REF!</definedName>
    <definedName name="X38Y03_38" localSheetId="2">#REF!</definedName>
    <definedName name="X38Y03_38" localSheetId="3">#REF!</definedName>
    <definedName name="X38Y03_38" localSheetId="4">#REF!</definedName>
    <definedName name="X38Y03_38" localSheetId="5">#REF!</definedName>
    <definedName name="X38Y03_38" localSheetId="6">#REF!</definedName>
    <definedName name="X38Y03_38">#REF!</definedName>
    <definedName name="X38Y04_37" localSheetId="7">#REF!</definedName>
    <definedName name="X38Y04_37" localSheetId="8">#REF!</definedName>
    <definedName name="X38Y04_37" localSheetId="2">#REF!</definedName>
    <definedName name="X38Y04_37" localSheetId="3">#REF!</definedName>
    <definedName name="X38Y04_37" localSheetId="4">#REF!</definedName>
    <definedName name="X38Y04_37" localSheetId="5">#REF!</definedName>
    <definedName name="X38Y04_37" localSheetId="6">#REF!</definedName>
    <definedName name="X38Y04_37">#REF!</definedName>
    <definedName name="X38Y04_38" localSheetId="7">#REF!</definedName>
    <definedName name="X38Y04_38" localSheetId="8">#REF!</definedName>
    <definedName name="X38Y04_38" localSheetId="2">#REF!</definedName>
    <definedName name="X38Y04_38" localSheetId="3">#REF!</definedName>
    <definedName name="X38Y04_38" localSheetId="4">#REF!</definedName>
    <definedName name="X38Y04_38" localSheetId="5">#REF!</definedName>
    <definedName name="X38Y04_38" localSheetId="6">#REF!</definedName>
    <definedName name="X38Y04_38">#REF!</definedName>
    <definedName name="X38Y05_37" localSheetId="7">#REF!</definedName>
    <definedName name="X38Y05_37" localSheetId="8">#REF!</definedName>
    <definedName name="X38Y05_37" localSheetId="2">#REF!</definedName>
    <definedName name="X38Y05_37" localSheetId="3">#REF!</definedName>
    <definedName name="X38Y05_37" localSheetId="4">#REF!</definedName>
    <definedName name="X38Y05_37" localSheetId="5">#REF!</definedName>
    <definedName name="X38Y05_37" localSheetId="6">#REF!</definedName>
    <definedName name="X38Y05_37">#REF!</definedName>
    <definedName name="X38Y05_38" localSheetId="7">#REF!</definedName>
    <definedName name="X38Y05_38" localSheetId="8">#REF!</definedName>
    <definedName name="X38Y05_38" localSheetId="2">#REF!</definedName>
    <definedName name="X38Y05_38" localSheetId="3">#REF!</definedName>
    <definedName name="X38Y05_38" localSheetId="4">#REF!</definedName>
    <definedName name="X38Y05_38" localSheetId="5">#REF!</definedName>
    <definedName name="X38Y05_38" localSheetId="6">#REF!</definedName>
    <definedName name="X38Y05_38">#REF!</definedName>
    <definedName name="X38Y06_37" localSheetId="7">#REF!</definedName>
    <definedName name="X38Y06_37" localSheetId="8">#REF!</definedName>
    <definedName name="X38Y06_37" localSheetId="2">#REF!</definedName>
    <definedName name="X38Y06_37" localSheetId="3">#REF!</definedName>
    <definedName name="X38Y06_37" localSheetId="4">#REF!</definedName>
    <definedName name="X38Y06_37" localSheetId="5">#REF!</definedName>
    <definedName name="X38Y06_37" localSheetId="6">#REF!</definedName>
    <definedName name="X38Y06_37">#REF!</definedName>
    <definedName name="X38Y06_38" localSheetId="7">#REF!</definedName>
    <definedName name="X38Y06_38" localSheetId="8">#REF!</definedName>
    <definedName name="X38Y06_38" localSheetId="2">#REF!</definedName>
    <definedName name="X38Y06_38" localSheetId="3">#REF!</definedName>
    <definedName name="X38Y06_38" localSheetId="4">#REF!</definedName>
    <definedName name="X38Y06_38" localSheetId="5">#REF!</definedName>
    <definedName name="X38Y06_38" localSheetId="6">#REF!</definedName>
    <definedName name="X38Y06_38">#REF!</definedName>
    <definedName name="X38Y07_37" localSheetId="7">#REF!</definedName>
    <definedName name="X38Y07_37" localSheetId="8">#REF!</definedName>
    <definedName name="X38Y07_37" localSheetId="2">#REF!</definedName>
    <definedName name="X38Y07_37" localSheetId="3">#REF!</definedName>
    <definedName name="X38Y07_37" localSheetId="4">#REF!</definedName>
    <definedName name="X38Y07_37" localSheetId="5">#REF!</definedName>
    <definedName name="X38Y07_37" localSheetId="6">#REF!</definedName>
    <definedName name="X38Y07_37">#REF!</definedName>
    <definedName name="X38Y07_38" localSheetId="7">#REF!</definedName>
    <definedName name="X38Y07_38" localSheetId="8">#REF!</definedName>
    <definedName name="X38Y07_38" localSheetId="2">#REF!</definedName>
    <definedName name="X38Y07_38" localSheetId="3">#REF!</definedName>
    <definedName name="X38Y07_38" localSheetId="4">#REF!</definedName>
    <definedName name="X38Y07_38" localSheetId="5">#REF!</definedName>
    <definedName name="X38Y07_38" localSheetId="6">#REF!</definedName>
    <definedName name="X38Y07_38">#REF!</definedName>
    <definedName name="X38Y08_37" localSheetId="7">#REF!</definedName>
    <definedName name="X38Y08_37" localSheetId="8">#REF!</definedName>
    <definedName name="X38Y08_37" localSheetId="2">#REF!</definedName>
    <definedName name="X38Y08_37" localSheetId="3">#REF!</definedName>
    <definedName name="X38Y08_37" localSheetId="4">#REF!</definedName>
    <definedName name="X38Y08_37" localSheetId="5">#REF!</definedName>
    <definedName name="X38Y08_37" localSheetId="6">#REF!</definedName>
    <definedName name="X38Y08_37">#REF!</definedName>
    <definedName name="X38Y08_38" localSheetId="7">#REF!</definedName>
    <definedName name="X38Y08_38" localSheetId="8">#REF!</definedName>
    <definedName name="X38Y08_38" localSheetId="2">#REF!</definedName>
    <definedName name="X38Y08_38" localSheetId="3">#REF!</definedName>
    <definedName name="X38Y08_38" localSheetId="4">#REF!</definedName>
    <definedName name="X38Y08_38" localSheetId="5">#REF!</definedName>
    <definedName name="X38Y08_38" localSheetId="6">#REF!</definedName>
    <definedName name="X38Y08_38">#REF!</definedName>
    <definedName name="X38Y09_37" localSheetId="7">#REF!</definedName>
    <definedName name="X38Y09_37" localSheetId="8">#REF!</definedName>
    <definedName name="X38Y09_37" localSheetId="2">#REF!</definedName>
    <definedName name="X38Y09_37" localSheetId="3">#REF!</definedName>
    <definedName name="X38Y09_37" localSheetId="4">#REF!</definedName>
    <definedName name="X38Y09_37" localSheetId="5">#REF!</definedName>
    <definedName name="X38Y09_37" localSheetId="6">#REF!</definedName>
    <definedName name="X38Y09_37">#REF!</definedName>
    <definedName name="X38Y09_38" localSheetId="7">#REF!</definedName>
    <definedName name="X38Y09_38" localSheetId="8">#REF!</definedName>
    <definedName name="X38Y09_38" localSheetId="2">#REF!</definedName>
    <definedName name="X38Y09_38" localSheetId="3">#REF!</definedName>
    <definedName name="X38Y09_38" localSheetId="4">#REF!</definedName>
    <definedName name="X38Y09_38" localSheetId="5">#REF!</definedName>
    <definedName name="X38Y09_38" localSheetId="6">#REF!</definedName>
    <definedName name="X38Y09_38">#REF!</definedName>
    <definedName name="X38Y10_37" localSheetId="7">#REF!</definedName>
    <definedName name="X38Y10_37" localSheetId="8">#REF!</definedName>
    <definedName name="X38Y10_37" localSheetId="2">#REF!</definedName>
    <definedName name="X38Y10_37" localSheetId="3">#REF!</definedName>
    <definedName name="X38Y10_37" localSheetId="4">#REF!</definedName>
    <definedName name="X38Y10_37" localSheetId="5">#REF!</definedName>
    <definedName name="X38Y10_37" localSheetId="6">#REF!</definedName>
    <definedName name="X38Y10_37">#REF!</definedName>
    <definedName name="X39Y01_37" localSheetId="7">#REF!</definedName>
    <definedName name="X39Y01_37" localSheetId="8">#REF!</definedName>
    <definedName name="X39Y01_37" localSheetId="2">#REF!</definedName>
    <definedName name="X39Y01_37" localSheetId="3">#REF!</definedName>
    <definedName name="X39Y01_37" localSheetId="4">#REF!</definedName>
    <definedName name="X39Y01_37" localSheetId="5">#REF!</definedName>
    <definedName name="X39Y01_37" localSheetId="6">#REF!</definedName>
    <definedName name="X39Y01_37">#REF!</definedName>
    <definedName name="X39Y01_38" localSheetId="7">#REF!</definedName>
    <definedName name="X39Y01_38" localSheetId="8">#REF!</definedName>
    <definedName name="X39Y01_38" localSheetId="2">#REF!</definedName>
    <definedName name="X39Y01_38" localSheetId="3">#REF!</definedName>
    <definedName name="X39Y01_38" localSheetId="4">#REF!</definedName>
    <definedName name="X39Y01_38" localSheetId="5">#REF!</definedName>
    <definedName name="X39Y01_38" localSheetId="6">#REF!</definedName>
    <definedName name="X39Y01_38">#REF!</definedName>
    <definedName name="X39Y02_37" localSheetId="7">#REF!</definedName>
    <definedName name="X39Y02_37" localSheetId="8">#REF!</definedName>
    <definedName name="X39Y02_37" localSheetId="2">#REF!</definedName>
    <definedName name="X39Y02_37" localSheetId="3">#REF!</definedName>
    <definedName name="X39Y02_37" localSheetId="4">#REF!</definedName>
    <definedName name="X39Y02_37" localSheetId="5">#REF!</definedName>
    <definedName name="X39Y02_37" localSheetId="6">#REF!</definedName>
    <definedName name="X39Y02_37">#REF!</definedName>
    <definedName name="X39Y02_38" localSheetId="7">#REF!</definedName>
    <definedName name="X39Y02_38" localSheetId="8">#REF!</definedName>
    <definedName name="X39Y02_38" localSheetId="2">#REF!</definedName>
    <definedName name="X39Y02_38" localSheetId="3">#REF!</definedName>
    <definedName name="X39Y02_38" localSheetId="4">#REF!</definedName>
    <definedName name="X39Y02_38" localSheetId="5">#REF!</definedName>
    <definedName name="X39Y02_38" localSheetId="6">#REF!</definedName>
    <definedName name="X39Y02_38">#REF!</definedName>
    <definedName name="X39Y03_37" localSheetId="7">#REF!</definedName>
    <definedName name="X39Y03_37" localSheetId="8">#REF!</definedName>
    <definedName name="X39Y03_37" localSheetId="2">#REF!</definedName>
    <definedName name="X39Y03_37" localSheetId="3">#REF!</definedName>
    <definedName name="X39Y03_37" localSheetId="4">#REF!</definedName>
    <definedName name="X39Y03_37" localSheetId="5">#REF!</definedName>
    <definedName name="X39Y03_37" localSheetId="6">#REF!</definedName>
    <definedName name="X39Y03_37">#REF!</definedName>
    <definedName name="X39Y03_38" localSheetId="7">#REF!</definedName>
    <definedName name="X39Y03_38" localSheetId="8">#REF!</definedName>
    <definedName name="X39Y03_38" localSheetId="2">#REF!</definedName>
    <definedName name="X39Y03_38" localSheetId="3">#REF!</definedName>
    <definedName name="X39Y03_38" localSheetId="4">#REF!</definedName>
    <definedName name="X39Y03_38" localSheetId="5">#REF!</definedName>
    <definedName name="X39Y03_38" localSheetId="6">#REF!</definedName>
    <definedName name="X39Y03_38">#REF!</definedName>
    <definedName name="X39Y04_37" localSheetId="7">#REF!</definedName>
    <definedName name="X39Y04_37" localSheetId="8">#REF!</definedName>
    <definedName name="X39Y04_37" localSheetId="2">#REF!</definedName>
    <definedName name="X39Y04_37" localSheetId="3">#REF!</definedName>
    <definedName name="X39Y04_37" localSheetId="4">#REF!</definedName>
    <definedName name="X39Y04_37" localSheetId="5">#REF!</definedName>
    <definedName name="X39Y04_37" localSheetId="6">#REF!</definedName>
    <definedName name="X39Y04_37">#REF!</definedName>
    <definedName name="X39Y04_38" localSheetId="7">#REF!</definedName>
    <definedName name="X39Y04_38" localSheetId="8">#REF!</definedName>
    <definedName name="X39Y04_38" localSheetId="2">#REF!</definedName>
    <definedName name="X39Y04_38" localSheetId="3">#REF!</definedName>
    <definedName name="X39Y04_38" localSheetId="4">#REF!</definedName>
    <definedName name="X39Y04_38" localSheetId="5">#REF!</definedName>
    <definedName name="X39Y04_38" localSheetId="6">#REF!</definedName>
    <definedName name="X39Y04_38">#REF!</definedName>
    <definedName name="X39Y05_37" localSheetId="7">#REF!</definedName>
    <definedName name="X39Y05_37" localSheetId="8">#REF!</definedName>
    <definedName name="X39Y05_37" localSheetId="2">#REF!</definedName>
    <definedName name="X39Y05_37" localSheetId="3">#REF!</definedName>
    <definedName name="X39Y05_37" localSheetId="4">#REF!</definedName>
    <definedName name="X39Y05_37" localSheetId="5">#REF!</definedName>
    <definedName name="X39Y05_37" localSheetId="6">#REF!</definedName>
    <definedName name="X39Y05_37">#REF!</definedName>
    <definedName name="X39Y05_38" localSheetId="7">#REF!</definedName>
    <definedName name="X39Y05_38" localSheetId="8">#REF!</definedName>
    <definedName name="X39Y05_38" localSheetId="2">#REF!</definedName>
    <definedName name="X39Y05_38" localSheetId="3">#REF!</definedName>
    <definedName name="X39Y05_38" localSheetId="4">#REF!</definedName>
    <definedName name="X39Y05_38" localSheetId="5">#REF!</definedName>
    <definedName name="X39Y05_38" localSheetId="6">#REF!</definedName>
    <definedName name="X39Y05_38">#REF!</definedName>
    <definedName name="X39Y06_37" localSheetId="7">#REF!</definedName>
    <definedName name="X39Y06_37" localSheetId="8">#REF!</definedName>
    <definedName name="X39Y06_37" localSheetId="2">#REF!</definedName>
    <definedName name="X39Y06_37" localSheetId="3">#REF!</definedName>
    <definedName name="X39Y06_37" localSheetId="4">#REF!</definedName>
    <definedName name="X39Y06_37" localSheetId="5">#REF!</definedName>
    <definedName name="X39Y06_37" localSheetId="6">#REF!</definedName>
    <definedName name="X39Y06_37">#REF!</definedName>
    <definedName name="X39Y06_38" localSheetId="7">#REF!</definedName>
    <definedName name="X39Y06_38" localSheetId="8">#REF!</definedName>
    <definedName name="X39Y06_38" localSheetId="2">#REF!</definedName>
    <definedName name="X39Y06_38" localSheetId="3">#REF!</definedName>
    <definedName name="X39Y06_38" localSheetId="4">#REF!</definedName>
    <definedName name="X39Y06_38" localSheetId="5">#REF!</definedName>
    <definedName name="X39Y06_38" localSheetId="6">#REF!</definedName>
    <definedName name="X39Y06_38">#REF!</definedName>
    <definedName name="X39Y07_37" localSheetId="7">#REF!</definedName>
    <definedName name="X39Y07_37" localSheetId="8">#REF!</definedName>
    <definedName name="X39Y07_37" localSheetId="2">#REF!</definedName>
    <definedName name="X39Y07_37" localSheetId="3">#REF!</definedName>
    <definedName name="X39Y07_37" localSheetId="4">#REF!</definedName>
    <definedName name="X39Y07_37" localSheetId="5">#REF!</definedName>
    <definedName name="X39Y07_37" localSheetId="6">#REF!</definedName>
    <definedName name="X39Y07_37">#REF!</definedName>
    <definedName name="X39Y07_38" localSheetId="7">#REF!</definedName>
    <definedName name="X39Y07_38" localSheetId="8">#REF!</definedName>
    <definedName name="X39Y07_38" localSheetId="2">#REF!</definedName>
    <definedName name="X39Y07_38" localSheetId="3">#REF!</definedName>
    <definedName name="X39Y07_38" localSheetId="4">#REF!</definedName>
    <definedName name="X39Y07_38" localSheetId="5">#REF!</definedName>
    <definedName name="X39Y07_38" localSheetId="6">#REF!</definedName>
    <definedName name="X39Y07_38">#REF!</definedName>
    <definedName name="X39Y08_37" localSheetId="7">#REF!</definedName>
    <definedName name="X39Y08_37" localSheetId="8">#REF!</definedName>
    <definedName name="X39Y08_37" localSheetId="2">#REF!</definedName>
    <definedName name="X39Y08_37" localSheetId="3">#REF!</definedName>
    <definedName name="X39Y08_37" localSheetId="4">#REF!</definedName>
    <definedName name="X39Y08_37" localSheetId="5">#REF!</definedName>
    <definedName name="X39Y08_37" localSheetId="6">#REF!</definedName>
    <definedName name="X39Y08_37">#REF!</definedName>
    <definedName name="X39Y08_38" localSheetId="7">#REF!</definedName>
    <definedName name="X39Y08_38" localSheetId="8">#REF!</definedName>
    <definedName name="X39Y08_38" localSheetId="2">#REF!</definedName>
    <definedName name="X39Y08_38" localSheetId="3">#REF!</definedName>
    <definedName name="X39Y08_38" localSheetId="4">#REF!</definedName>
    <definedName name="X39Y08_38" localSheetId="5">#REF!</definedName>
    <definedName name="X39Y08_38" localSheetId="6">#REF!</definedName>
    <definedName name="X39Y08_38">#REF!</definedName>
    <definedName name="X39Y09_37" localSheetId="7">#REF!</definedName>
    <definedName name="X39Y09_37" localSheetId="8">#REF!</definedName>
    <definedName name="X39Y09_37" localSheetId="2">#REF!</definedName>
    <definedName name="X39Y09_37" localSheetId="3">#REF!</definedName>
    <definedName name="X39Y09_37" localSheetId="4">#REF!</definedName>
    <definedName name="X39Y09_37" localSheetId="5">#REF!</definedName>
    <definedName name="X39Y09_37" localSheetId="6">#REF!</definedName>
    <definedName name="X39Y09_37">#REF!</definedName>
    <definedName name="X39Y09_38" localSheetId="7">#REF!</definedName>
    <definedName name="X39Y09_38" localSheetId="8">#REF!</definedName>
    <definedName name="X39Y09_38" localSheetId="2">#REF!</definedName>
    <definedName name="X39Y09_38" localSheetId="3">#REF!</definedName>
    <definedName name="X39Y09_38" localSheetId="4">#REF!</definedName>
    <definedName name="X39Y09_38" localSheetId="5">#REF!</definedName>
    <definedName name="X39Y09_38" localSheetId="6">#REF!</definedName>
    <definedName name="X39Y09_38">#REF!</definedName>
    <definedName name="X39Y10_37" localSheetId="7">#REF!</definedName>
    <definedName name="X39Y10_37" localSheetId="8">#REF!</definedName>
    <definedName name="X39Y10_37" localSheetId="2">#REF!</definedName>
    <definedName name="X39Y10_37" localSheetId="3">#REF!</definedName>
    <definedName name="X39Y10_37" localSheetId="4">#REF!</definedName>
    <definedName name="X39Y10_37" localSheetId="5">#REF!</definedName>
    <definedName name="X39Y10_37" localSheetId="6">#REF!</definedName>
    <definedName name="X39Y10_37">#REF!</definedName>
    <definedName name="X40Y01_37" localSheetId="7">#REF!</definedName>
    <definedName name="X40Y01_37" localSheetId="8">#REF!</definedName>
    <definedName name="X40Y01_37" localSheetId="2">#REF!</definedName>
    <definedName name="X40Y01_37" localSheetId="3">#REF!</definedName>
    <definedName name="X40Y01_37" localSheetId="4">#REF!</definedName>
    <definedName name="X40Y01_37" localSheetId="5">#REF!</definedName>
    <definedName name="X40Y01_37" localSheetId="6">#REF!</definedName>
    <definedName name="X40Y01_37">#REF!</definedName>
    <definedName name="X40Y01_38" localSheetId="7">#REF!</definedName>
    <definedName name="X40Y01_38" localSheetId="8">#REF!</definedName>
    <definedName name="X40Y01_38" localSheetId="2">#REF!</definedName>
    <definedName name="X40Y01_38" localSheetId="3">#REF!</definedName>
    <definedName name="X40Y01_38" localSheetId="4">#REF!</definedName>
    <definedName name="X40Y01_38" localSheetId="5">#REF!</definedName>
    <definedName name="X40Y01_38" localSheetId="6">#REF!</definedName>
    <definedName name="X40Y01_38">#REF!</definedName>
    <definedName name="X40Y02_37" localSheetId="7">#REF!</definedName>
    <definedName name="X40Y02_37" localSheetId="8">#REF!</definedName>
    <definedName name="X40Y02_37" localSheetId="2">#REF!</definedName>
    <definedName name="X40Y02_37" localSheetId="3">#REF!</definedName>
    <definedName name="X40Y02_37" localSheetId="4">#REF!</definedName>
    <definedName name="X40Y02_37" localSheetId="5">#REF!</definedName>
    <definedName name="X40Y02_37" localSheetId="6">#REF!</definedName>
    <definedName name="X40Y02_37">#REF!</definedName>
    <definedName name="X40Y02_38" localSheetId="7">#REF!</definedName>
    <definedName name="X40Y02_38" localSheetId="8">#REF!</definedName>
    <definedName name="X40Y02_38" localSheetId="2">#REF!</definedName>
    <definedName name="X40Y02_38" localSheetId="3">#REF!</definedName>
    <definedName name="X40Y02_38" localSheetId="4">#REF!</definedName>
    <definedName name="X40Y02_38" localSheetId="5">#REF!</definedName>
    <definedName name="X40Y02_38" localSheetId="6">#REF!</definedName>
    <definedName name="X40Y02_38">#REF!</definedName>
    <definedName name="X40Y03_37" localSheetId="7">#REF!</definedName>
    <definedName name="X40Y03_37" localSheetId="8">#REF!</definedName>
    <definedName name="X40Y03_37" localSheetId="2">#REF!</definedName>
    <definedName name="X40Y03_37" localSheetId="3">#REF!</definedName>
    <definedName name="X40Y03_37" localSheetId="4">#REF!</definedName>
    <definedName name="X40Y03_37" localSheetId="5">#REF!</definedName>
    <definedName name="X40Y03_37" localSheetId="6">#REF!</definedName>
    <definedName name="X40Y03_37">#REF!</definedName>
    <definedName name="X40Y03_38" localSheetId="7">#REF!</definedName>
    <definedName name="X40Y03_38" localSheetId="8">#REF!</definedName>
    <definedName name="X40Y03_38" localSheetId="2">#REF!</definedName>
    <definedName name="X40Y03_38" localSheetId="3">#REF!</definedName>
    <definedName name="X40Y03_38" localSheetId="4">#REF!</definedName>
    <definedName name="X40Y03_38" localSheetId="5">#REF!</definedName>
    <definedName name="X40Y03_38" localSheetId="6">#REF!</definedName>
    <definedName name="X40Y03_38">#REF!</definedName>
    <definedName name="X40Y04_37" localSheetId="7">#REF!</definedName>
    <definedName name="X40Y04_37" localSheetId="8">#REF!</definedName>
    <definedName name="X40Y04_37" localSheetId="2">#REF!</definedName>
    <definedName name="X40Y04_37" localSheetId="3">#REF!</definedName>
    <definedName name="X40Y04_37" localSheetId="4">#REF!</definedName>
    <definedName name="X40Y04_37" localSheetId="5">#REF!</definedName>
    <definedName name="X40Y04_37" localSheetId="6">#REF!</definedName>
    <definedName name="X40Y04_37">#REF!</definedName>
    <definedName name="X40Y04_38" localSheetId="7">#REF!</definedName>
    <definedName name="X40Y04_38" localSheetId="8">#REF!</definedName>
    <definedName name="X40Y04_38" localSheetId="2">#REF!</definedName>
    <definedName name="X40Y04_38" localSheetId="3">#REF!</definedName>
    <definedName name="X40Y04_38" localSheetId="4">#REF!</definedName>
    <definedName name="X40Y04_38" localSheetId="5">#REF!</definedName>
    <definedName name="X40Y04_38" localSheetId="6">#REF!</definedName>
    <definedName name="X40Y04_38">#REF!</definedName>
    <definedName name="X40Y05_37" localSheetId="7">#REF!</definedName>
    <definedName name="X40Y05_37" localSheetId="8">#REF!</definedName>
    <definedName name="X40Y05_37" localSheetId="2">#REF!</definedName>
    <definedName name="X40Y05_37" localSheetId="3">#REF!</definedName>
    <definedName name="X40Y05_37" localSheetId="4">#REF!</definedName>
    <definedName name="X40Y05_37" localSheetId="5">#REF!</definedName>
    <definedName name="X40Y05_37" localSheetId="6">#REF!</definedName>
    <definedName name="X40Y05_37">#REF!</definedName>
    <definedName name="X40Y05_38" localSheetId="7">#REF!</definedName>
    <definedName name="X40Y05_38" localSheetId="8">#REF!</definedName>
    <definedName name="X40Y05_38" localSheetId="2">#REF!</definedName>
    <definedName name="X40Y05_38" localSheetId="3">#REF!</definedName>
    <definedName name="X40Y05_38" localSheetId="4">#REF!</definedName>
    <definedName name="X40Y05_38" localSheetId="5">#REF!</definedName>
    <definedName name="X40Y05_38" localSheetId="6">#REF!</definedName>
    <definedName name="X40Y05_38">#REF!</definedName>
    <definedName name="X40Y06_37" localSheetId="7">#REF!</definedName>
    <definedName name="X40Y06_37" localSheetId="8">#REF!</definedName>
    <definedName name="X40Y06_37" localSheetId="2">#REF!</definedName>
    <definedName name="X40Y06_37" localSheetId="3">#REF!</definedName>
    <definedName name="X40Y06_37" localSheetId="4">#REF!</definedName>
    <definedName name="X40Y06_37" localSheetId="5">#REF!</definedName>
    <definedName name="X40Y06_37" localSheetId="6">#REF!</definedName>
    <definedName name="X40Y06_37">#REF!</definedName>
    <definedName name="X40Y06_38" localSheetId="7">#REF!</definedName>
    <definedName name="X40Y06_38" localSheetId="8">#REF!</definedName>
    <definedName name="X40Y06_38" localSheetId="2">#REF!</definedName>
    <definedName name="X40Y06_38" localSheetId="3">#REF!</definedName>
    <definedName name="X40Y06_38" localSheetId="4">#REF!</definedName>
    <definedName name="X40Y06_38" localSheetId="5">#REF!</definedName>
    <definedName name="X40Y06_38" localSheetId="6">#REF!</definedName>
    <definedName name="X40Y06_38">#REF!</definedName>
    <definedName name="X40Y07_37" localSheetId="7">#REF!</definedName>
    <definedName name="X40Y07_37" localSheetId="8">#REF!</definedName>
    <definedName name="X40Y07_37" localSheetId="2">#REF!</definedName>
    <definedName name="X40Y07_37" localSheetId="3">#REF!</definedName>
    <definedName name="X40Y07_37" localSheetId="4">#REF!</definedName>
    <definedName name="X40Y07_37" localSheetId="5">#REF!</definedName>
    <definedName name="X40Y07_37" localSheetId="6">#REF!</definedName>
    <definedName name="X40Y07_37">#REF!</definedName>
    <definedName name="X40Y07_38" localSheetId="7">#REF!</definedName>
    <definedName name="X40Y07_38" localSheetId="8">#REF!</definedName>
    <definedName name="X40Y07_38" localSheetId="2">#REF!</definedName>
    <definedName name="X40Y07_38" localSheetId="3">#REF!</definedName>
    <definedName name="X40Y07_38" localSheetId="4">#REF!</definedName>
    <definedName name="X40Y07_38" localSheetId="5">#REF!</definedName>
    <definedName name="X40Y07_38" localSheetId="6">#REF!</definedName>
    <definedName name="X40Y07_38">#REF!</definedName>
    <definedName name="X40Y08_37" localSheetId="7">#REF!</definedName>
    <definedName name="X40Y08_37" localSheetId="8">#REF!</definedName>
    <definedName name="X40Y08_37" localSheetId="2">#REF!</definedName>
    <definedName name="X40Y08_37" localSheetId="3">#REF!</definedName>
    <definedName name="X40Y08_37" localSheetId="4">#REF!</definedName>
    <definedName name="X40Y08_37" localSheetId="5">#REF!</definedName>
    <definedName name="X40Y08_37" localSheetId="6">#REF!</definedName>
    <definedName name="X40Y08_37">#REF!</definedName>
    <definedName name="X40Y08_38" localSheetId="7">#REF!</definedName>
    <definedName name="X40Y08_38" localSheetId="8">#REF!</definedName>
    <definedName name="X40Y08_38" localSheetId="2">#REF!</definedName>
    <definedName name="X40Y08_38" localSheetId="3">#REF!</definedName>
    <definedName name="X40Y08_38" localSheetId="4">#REF!</definedName>
    <definedName name="X40Y08_38" localSheetId="5">#REF!</definedName>
    <definedName name="X40Y08_38" localSheetId="6">#REF!</definedName>
    <definedName name="X40Y08_38">#REF!</definedName>
    <definedName name="X40Y09_37" localSheetId="7">#REF!</definedName>
    <definedName name="X40Y09_37" localSheetId="8">#REF!</definedName>
    <definedName name="X40Y09_37" localSheetId="2">#REF!</definedName>
    <definedName name="X40Y09_37" localSheetId="3">#REF!</definedName>
    <definedName name="X40Y09_37" localSheetId="4">#REF!</definedName>
    <definedName name="X40Y09_37" localSheetId="5">#REF!</definedName>
    <definedName name="X40Y09_37" localSheetId="6">#REF!</definedName>
    <definedName name="X40Y09_37">#REF!</definedName>
    <definedName name="X40Y09_38" localSheetId="7">#REF!</definedName>
    <definedName name="X40Y09_38" localSheetId="8">#REF!</definedName>
    <definedName name="X40Y09_38" localSheetId="2">#REF!</definedName>
    <definedName name="X40Y09_38" localSheetId="3">#REF!</definedName>
    <definedName name="X40Y09_38" localSheetId="4">#REF!</definedName>
    <definedName name="X40Y09_38" localSheetId="5">#REF!</definedName>
    <definedName name="X40Y09_38" localSheetId="6">#REF!</definedName>
    <definedName name="X40Y09_38">#REF!</definedName>
    <definedName name="X40Y10_37" localSheetId="7">#REF!</definedName>
    <definedName name="X40Y10_37" localSheetId="8">#REF!</definedName>
    <definedName name="X40Y10_37" localSheetId="2">#REF!</definedName>
    <definedName name="X40Y10_37" localSheetId="3">#REF!</definedName>
    <definedName name="X40Y10_37" localSheetId="4">#REF!</definedName>
    <definedName name="X40Y10_37" localSheetId="5">#REF!</definedName>
    <definedName name="X40Y10_37" localSheetId="6">#REF!</definedName>
    <definedName name="X40Y10_37">#REF!</definedName>
    <definedName name="X41Y01_37" localSheetId="7">#REF!</definedName>
    <definedName name="X41Y01_37" localSheetId="8">#REF!</definedName>
    <definedName name="X41Y01_37" localSheetId="2">#REF!</definedName>
    <definedName name="X41Y01_37" localSheetId="3">#REF!</definedName>
    <definedName name="X41Y01_37" localSheetId="4">#REF!</definedName>
    <definedName name="X41Y01_37" localSheetId="5">#REF!</definedName>
    <definedName name="X41Y01_37" localSheetId="6">#REF!</definedName>
    <definedName name="X41Y01_37">#REF!</definedName>
    <definedName name="X41Y01_38" localSheetId="7">#REF!</definedName>
    <definedName name="X41Y01_38" localSheetId="8">#REF!</definedName>
    <definedName name="X41Y01_38" localSheetId="2">#REF!</definedName>
    <definedName name="X41Y01_38" localSheetId="3">#REF!</definedName>
    <definedName name="X41Y01_38" localSheetId="4">#REF!</definedName>
    <definedName name="X41Y01_38" localSheetId="5">#REF!</definedName>
    <definedName name="X41Y01_38" localSheetId="6">#REF!</definedName>
    <definedName name="X41Y01_38">#REF!</definedName>
    <definedName name="X41Y02_37" localSheetId="7">#REF!</definedName>
    <definedName name="X41Y02_37" localSheetId="8">#REF!</definedName>
    <definedName name="X41Y02_37" localSheetId="2">#REF!</definedName>
    <definedName name="X41Y02_37" localSheetId="3">#REF!</definedName>
    <definedName name="X41Y02_37" localSheetId="4">#REF!</definedName>
    <definedName name="X41Y02_37" localSheetId="5">#REF!</definedName>
    <definedName name="X41Y02_37" localSheetId="6">#REF!</definedName>
    <definedName name="X41Y02_37">#REF!</definedName>
    <definedName name="X41Y02_38" localSheetId="7">#REF!</definedName>
    <definedName name="X41Y02_38" localSheetId="8">#REF!</definedName>
    <definedName name="X41Y02_38" localSheetId="2">#REF!</definedName>
    <definedName name="X41Y02_38" localSheetId="3">#REF!</definedName>
    <definedName name="X41Y02_38" localSheetId="4">#REF!</definedName>
    <definedName name="X41Y02_38" localSheetId="5">#REF!</definedName>
    <definedName name="X41Y02_38" localSheetId="6">#REF!</definedName>
    <definedName name="X41Y02_38">#REF!</definedName>
    <definedName name="X41Y03_37" localSheetId="7">#REF!</definedName>
    <definedName name="X41Y03_37" localSheetId="8">#REF!</definedName>
    <definedName name="X41Y03_37" localSheetId="2">#REF!</definedName>
    <definedName name="X41Y03_37" localSheetId="3">#REF!</definedName>
    <definedName name="X41Y03_37" localSheetId="4">#REF!</definedName>
    <definedName name="X41Y03_37" localSheetId="5">#REF!</definedName>
    <definedName name="X41Y03_37" localSheetId="6">#REF!</definedName>
    <definedName name="X41Y03_37">#REF!</definedName>
    <definedName name="X41Y03_38" localSheetId="7">#REF!</definedName>
    <definedName name="X41Y03_38" localSheetId="8">#REF!</definedName>
    <definedName name="X41Y03_38" localSheetId="2">#REF!</definedName>
    <definedName name="X41Y03_38" localSheetId="3">#REF!</definedName>
    <definedName name="X41Y03_38" localSheetId="4">#REF!</definedName>
    <definedName name="X41Y03_38" localSheetId="5">#REF!</definedName>
    <definedName name="X41Y03_38" localSheetId="6">#REF!</definedName>
    <definedName name="X41Y03_38">#REF!</definedName>
    <definedName name="X41Y04_37" localSheetId="7">#REF!</definedName>
    <definedName name="X41Y04_37" localSheetId="8">#REF!</definedName>
    <definedName name="X41Y04_37" localSheetId="2">#REF!</definedName>
    <definedName name="X41Y04_37" localSheetId="3">#REF!</definedName>
    <definedName name="X41Y04_37" localSheetId="4">#REF!</definedName>
    <definedName name="X41Y04_37" localSheetId="5">#REF!</definedName>
    <definedName name="X41Y04_37" localSheetId="6">#REF!</definedName>
    <definedName name="X41Y04_37">#REF!</definedName>
    <definedName name="X41Y04_38" localSheetId="7">#REF!</definedName>
    <definedName name="X41Y04_38" localSheetId="8">#REF!</definedName>
    <definedName name="X41Y04_38" localSheetId="2">#REF!</definedName>
    <definedName name="X41Y04_38" localSheetId="3">#REF!</definedName>
    <definedName name="X41Y04_38" localSheetId="4">#REF!</definedName>
    <definedName name="X41Y04_38" localSheetId="5">#REF!</definedName>
    <definedName name="X41Y04_38" localSheetId="6">#REF!</definedName>
    <definedName name="X41Y04_38">#REF!</definedName>
    <definedName name="X41Y05_37" localSheetId="7">#REF!</definedName>
    <definedName name="X41Y05_37" localSheetId="8">#REF!</definedName>
    <definedName name="X41Y05_37" localSheetId="2">#REF!</definedName>
    <definedName name="X41Y05_37" localSheetId="3">#REF!</definedName>
    <definedName name="X41Y05_37" localSheetId="4">#REF!</definedName>
    <definedName name="X41Y05_37" localSheetId="5">#REF!</definedName>
    <definedName name="X41Y05_37" localSheetId="6">#REF!</definedName>
    <definedName name="X41Y05_37">#REF!</definedName>
    <definedName name="X41Y05_38" localSheetId="7">#REF!</definedName>
    <definedName name="X41Y05_38" localSheetId="8">#REF!</definedName>
    <definedName name="X41Y05_38" localSheetId="2">#REF!</definedName>
    <definedName name="X41Y05_38" localSheetId="3">#REF!</definedName>
    <definedName name="X41Y05_38" localSheetId="4">#REF!</definedName>
    <definedName name="X41Y05_38" localSheetId="5">#REF!</definedName>
    <definedName name="X41Y05_38" localSheetId="6">#REF!</definedName>
    <definedName name="X41Y05_38">#REF!</definedName>
    <definedName name="X41Y06_37" localSheetId="7">#REF!</definedName>
    <definedName name="X41Y06_37" localSheetId="8">#REF!</definedName>
    <definedName name="X41Y06_37" localSheetId="2">#REF!</definedName>
    <definedName name="X41Y06_37" localSheetId="3">#REF!</definedName>
    <definedName name="X41Y06_37" localSheetId="4">#REF!</definedName>
    <definedName name="X41Y06_37" localSheetId="5">#REF!</definedName>
    <definedName name="X41Y06_37" localSheetId="6">#REF!</definedName>
    <definedName name="X41Y06_37">#REF!</definedName>
    <definedName name="X41Y06_38" localSheetId="7">#REF!</definedName>
    <definedName name="X41Y06_38" localSheetId="8">#REF!</definedName>
    <definedName name="X41Y06_38" localSheetId="2">#REF!</definedName>
    <definedName name="X41Y06_38" localSheetId="3">#REF!</definedName>
    <definedName name="X41Y06_38" localSheetId="4">#REF!</definedName>
    <definedName name="X41Y06_38" localSheetId="5">#REF!</definedName>
    <definedName name="X41Y06_38" localSheetId="6">#REF!</definedName>
    <definedName name="X41Y06_38">#REF!</definedName>
    <definedName name="X41Y07_37" localSheetId="7">#REF!</definedName>
    <definedName name="X41Y07_37" localSheetId="8">#REF!</definedName>
    <definedName name="X41Y07_37" localSheetId="2">#REF!</definedName>
    <definedName name="X41Y07_37" localSheetId="3">#REF!</definedName>
    <definedName name="X41Y07_37" localSheetId="4">#REF!</definedName>
    <definedName name="X41Y07_37" localSheetId="5">#REF!</definedName>
    <definedName name="X41Y07_37" localSheetId="6">#REF!</definedName>
    <definedName name="X41Y07_37">#REF!</definedName>
    <definedName name="X41Y07_38" localSheetId="7">#REF!</definedName>
    <definedName name="X41Y07_38" localSheetId="8">#REF!</definedName>
    <definedName name="X41Y07_38" localSheetId="2">#REF!</definedName>
    <definedName name="X41Y07_38" localSheetId="3">#REF!</definedName>
    <definedName name="X41Y07_38" localSheetId="4">#REF!</definedName>
    <definedName name="X41Y07_38" localSheetId="5">#REF!</definedName>
    <definedName name="X41Y07_38" localSheetId="6">#REF!</definedName>
    <definedName name="X41Y07_38">#REF!</definedName>
    <definedName name="X41Y08_37" localSheetId="7">#REF!</definedName>
    <definedName name="X41Y08_37" localSheetId="8">#REF!</definedName>
    <definedName name="X41Y08_37" localSheetId="2">#REF!</definedName>
    <definedName name="X41Y08_37" localSheetId="3">#REF!</definedName>
    <definedName name="X41Y08_37" localSheetId="4">#REF!</definedName>
    <definedName name="X41Y08_37" localSheetId="5">#REF!</definedName>
    <definedName name="X41Y08_37" localSheetId="6">#REF!</definedName>
    <definedName name="X41Y08_37">#REF!</definedName>
    <definedName name="X41Y08_38" localSheetId="7">#REF!</definedName>
    <definedName name="X41Y08_38" localSheetId="8">#REF!</definedName>
    <definedName name="X41Y08_38" localSheetId="2">#REF!</definedName>
    <definedName name="X41Y08_38" localSheetId="3">#REF!</definedName>
    <definedName name="X41Y08_38" localSheetId="4">#REF!</definedName>
    <definedName name="X41Y08_38" localSheetId="5">#REF!</definedName>
    <definedName name="X41Y08_38" localSheetId="6">#REF!</definedName>
    <definedName name="X41Y08_38">#REF!</definedName>
    <definedName name="X41Y09_37" localSheetId="7">#REF!</definedName>
    <definedName name="X41Y09_37" localSheetId="8">#REF!</definedName>
    <definedName name="X41Y09_37" localSheetId="2">#REF!</definedName>
    <definedName name="X41Y09_37" localSheetId="3">#REF!</definedName>
    <definedName name="X41Y09_37" localSheetId="4">#REF!</definedName>
    <definedName name="X41Y09_37" localSheetId="5">#REF!</definedName>
    <definedName name="X41Y09_37" localSheetId="6">#REF!</definedName>
    <definedName name="X41Y09_37">#REF!</definedName>
    <definedName name="X41Y09_38" localSheetId="7">#REF!</definedName>
    <definedName name="X41Y09_38" localSheetId="8">#REF!</definedName>
    <definedName name="X41Y09_38" localSheetId="2">#REF!</definedName>
    <definedName name="X41Y09_38" localSheetId="3">#REF!</definedName>
    <definedName name="X41Y09_38" localSheetId="4">#REF!</definedName>
    <definedName name="X41Y09_38" localSheetId="5">#REF!</definedName>
    <definedName name="X41Y09_38" localSheetId="6">#REF!</definedName>
    <definedName name="X41Y09_38">#REF!</definedName>
    <definedName name="X41Y10_37" localSheetId="7">#REF!</definedName>
    <definedName name="X41Y10_37" localSheetId="8">#REF!</definedName>
    <definedName name="X41Y10_37" localSheetId="2">#REF!</definedName>
    <definedName name="X41Y10_37" localSheetId="3">#REF!</definedName>
    <definedName name="X41Y10_37" localSheetId="4">#REF!</definedName>
    <definedName name="X41Y10_37" localSheetId="5">#REF!</definedName>
    <definedName name="X41Y10_37" localSheetId="6">#REF!</definedName>
    <definedName name="X41Y10_37">#REF!</definedName>
    <definedName name="決算データ" localSheetId="7">#REF!</definedName>
    <definedName name="決算データ" localSheetId="8">#REF!</definedName>
    <definedName name="決算データ" localSheetId="2">#REF!</definedName>
    <definedName name="決算データ" localSheetId="3">#REF!</definedName>
    <definedName name="決算データ" localSheetId="4">#REF!</definedName>
    <definedName name="決算データ" localSheetId="5">#REF!</definedName>
    <definedName name="決算データ" localSheetId="6">#REF!</definedName>
    <definedName name="決算データ">#REF!</definedName>
    <definedName name="年度" localSheetId="7">#REF!</definedName>
    <definedName name="年度" localSheetId="8">#REF!</definedName>
    <definedName name="年度" localSheetId="2">#REF!</definedName>
    <definedName name="年度" localSheetId="3">#REF!</definedName>
    <definedName name="年度" localSheetId="4">#REF!</definedName>
    <definedName name="年度" localSheetId="5">#REF!</definedName>
    <definedName name="年度" localSheetId="6">#REF!</definedName>
    <definedName name="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3" l="1"/>
  <c r="G23" i="13"/>
  <c r="H17" i="13"/>
  <c r="G17" i="13"/>
  <c r="H11" i="13"/>
  <c r="G11" i="13"/>
  <c r="H7" i="13"/>
  <c r="G7" i="13"/>
  <c r="E23" i="13"/>
  <c r="D23" i="13"/>
  <c r="E17" i="13"/>
  <c r="D17" i="13"/>
  <c r="E11" i="13"/>
  <c r="D11" i="13"/>
  <c r="E7" i="13"/>
  <c r="D7" i="13"/>
  <c r="F11" i="12"/>
  <c r="F26" i="11"/>
  <c r="D7" i="11"/>
  <c r="H29" i="11"/>
  <c r="D21" i="11"/>
  <c r="D27" i="16" l="1"/>
  <c r="C27" i="16"/>
  <c r="B27" i="16"/>
  <c r="I17" i="15"/>
  <c r="I16" i="15"/>
  <c r="I13" i="15"/>
  <c r="I12" i="15"/>
  <c r="I11" i="15"/>
  <c r="I10" i="15"/>
  <c r="I9" i="15"/>
  <c r="I8" i="15"/>
  <c r="I7" i="15"/>
  <c r="I6" i="15"/>
  <c r="E32" i="11" l="1"/>
  <c r="E30" i="11"/>
  <c r="C32" i="11"/>
  <c r="C30" i="11"/>
  <c r="G29" i="11"/>
  <c r="G12" i="11" l="1"/>
  <c r="H12" i="11" s="1"/>
  <c r="J7" i="10"/>
  <c r="H30" i="16" l="1"/>
  <c r="I30" i="16"/>
  <c r="G30" i="16"/>
  <c r="C30" i="16"/>
  <c r="D30" i="16"/>
  <c r="B30" i="16"/>
  <c r="C8" i="16"/>
  <c r="D8" i="16"/>
  <c r="B8" i="16"/>
  <c r="D31" i="16" l="1"/>
  <c r="I31" i="16" s="1"/>
  <c r="B31" i="16"/>
  <c r="G31" i="16" s="1"/>
  <c r="C31" i="16"/>
  <c r="H31" i="16" s="1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I7" i="13" s="1"/>
  <c r="G19" i="12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28" i="1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1" i="11"/>
  <c r="H11" i="11" s="1"/>
  <c r="G10" i="11"/>
  <c r="H10" i="11" s="1"/>
  <c r="G9" i="11"/>
  <c r="H9" i="11" s="1"/>
  <c r="G8" i="11"/>
  <c r="H8" i="11" s="1"/>
  <c r="G7" i="11"/>
  <c r="H7" i="11" s="1"/>
  <c r="J29" i="10"/>
  <c r="J28" i="10"/>
  <c r="J27" i="10"/>
  <c r="J26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H29" i="10"/>
  <c r="H28" i="10"/>
  <c r="H27" i="10"/>
  <c r="H26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F29" i="10"/>
  <c r="F28" i="10"/>
  <c r="F27" i="10"/>
  <c r="F26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D24" i="10"/>
  <c r="E24" i="10"/>
  <c r="D25" i="10"/>
  <c r="E25" i="10"/>
  <c r="J30" i="10" l="1"/>
  <c r="J25" i="10"/>
  <c r="J24" i="10"/>
  <c r="G32" i="11"/>
  <c r="H32" i="11" s="1"/>
  <c r="J31" i="10" l="1"/>
  <c r="H33" i="14"/>
  <c r="G33" i="14"/>
  <c r="F33" i="14"/>
  <c r="E33" i="14"/>
  <c r="D33" i="14"/>
  <c r="C33" i="14"/>
  <c r="B33" i="14"/>
  <c r="E10" i="14"/>
  <c r="B10" i="14"/>
  <c r="C10" i="14"/>
  <c r="F10" i="14"/>
  <c r="E28" i="13"/>
  <c r="D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E20" i="12"/>
  <c r="F19" i="12" s="1"/>
  <c r="C20" i="12"/>
  <c r="D20" i="12" s="1"/>
  <c r="I30" i="10"/>
  <c r="G30" i="10"/>
  <c r="E30" i="10"/>
  <c r="E31" i="10" s="1"/>
  <c r="D30" i="10"/>
  <c r="D31" i="10" s="1"/>
  <c r="I25" i="10"/>
  <c r="G25" i="10"/>
  <c r="H25" i="10" s="1"/>
  <c r="F25" i="10"/>
  <c r="I24" i="10"/>
  <c r="G24" i="10"/>
  <c r="H24" i="10" s="1"/>
  <c r="I31" i="10" l="1"/>
  <c r="F10" i="12"/>
  <c r="F9" i="12"/>
  <c r="D29" i="11"/>
  <c r="C31" i="11"/>
  <c r="D31" i="11" s="1"/>
  <c r="D12" i="11"/>
  <c r="F20" i="12"/>
  <c r="F14" i="12"/>
  <c r="F13" i="12"/>
  <c r="F12" i="12"/>
  <c r="F18" i="12"/>
  <c r="F17" i="12"/>
  <c r="F16" i="12"/>
  <c r="F15" i="12"/>
  <c r="F8" i="12"/>
  <c r="F7" i="12"/>
  <c r="D28" i="11"/>
  <c r="D26" i="11"/>
  <c r="D24" i="11"/>
  <c r="D22" i="11"/>
  <c r="D20" i="11"/>
  <c r="D18" i="11"/>
  <c r="D16" i="11"/>
  <c r="D14" i="11"/>
  <c r="D11" i="11"/>
  <c r="D9" i="11"/>
  <c r="D27" i="11"/>
  <c r="D25" i="11"/>
  <c r="D23" i="11"/>
  <c r="D19" i="11"/>
  <c r="D17" i="11"/>
  <c r="D15" i="11"/>
  <c r="D13" i="11"/>
  <c r="D10" i="11"/>
  <c r="D8" i="11"/>
  <c r="D32" i="11"/>
  <c r="F28" i="13"/>
  <c r="I28" i="13" s="1"/>
  <c r="G31" i="10"/>
  <c r="H31" i="10" s="1"/>
  <c r="H30" i="10"/>
  <c r="F31" i="10"/>
  <c r="F30" i="10"/>
  <c r="D10" i="14"/>
  <c r="H10" i="14"/>
  <c r="H28" i="13"/>
  <c r="G20" i="12"/>
  <c r="H20" i="12" s="1"/>
  <c r="F24" i="10"/>
  <c r="D30" i="11" l="1"/>
  <c r="F29" i="11"/>
  <c r="F21" i="11"/>
  <c r="F12" i="11"/>
  <c r="E31" i="11"/>
  <c r="F7" i="11"/>
  <c r="F32" i="11"/>
  <c r="F25" i="11"/>
  <c r="F22" i="11"/>
  <c r="F18" i="11"/>
  <c r="F17" i="11"/>
  <c r="F14" i="11"/>
  <c r="F13" i="11"/>
  <c r="F9" i="11"/>
  <c r="F8" i="11"/>
  <c r="G30" i="11"/>
  <c r="H30" i="11" s="1"/>
  <c r="F28" i="11"/>
  <c r="F27" i="11"/>
  <c r="F24" i="11"/>
  <c r="F23" i="11"/>
  <c r="F20" i="11"/>
  <c r="F19" i="11"/>
  <c r="F16" i="11"/>
  <c r="F15" i="11"/>
  <c r="F11" i="11"/>
  <c r="F10" i="11"/>
  <c r="G10" i="14"/>
  <c r="F30" i="11" l="1"/>
  <c r="F31" i="11"/>
  <c r="G31" i="11"/>
  <c r="H3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徹</author>
  </authors>
  <commentList>
    <comment ref="D7" authorId="0" shapeId="0" xr:uid="{FEC4F963-3694-4E6D-A0F9-21F4E062CF5F}">
      <text>
        <r>
          <rPr>
            <b/>
            <sz val="9"/>
            <color indexed="81"/>
            <rFont val="MS P ゴシック"/>
            <family val="3"/>
            <charset val="128"/>
          </rPr>
          <t>財政課:
端数調整 -0.1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6" authorId="0" shapeId="0" xr:uid="{F0C01395-F516-4C77-9BCB-CE7D39E1042D}">
      <text>
        <r>
          <rPr>
            <b/>
            <sz val="9"/>
            <color indexed="81"/>
            <rFont val="MS P ゴシック"/>
            <family val="3"/>
            <charset val="128"/>
          </rPr>
          <t>財政課:
端数調整 -0.1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徹</author>
  </authors>
  <commentList>
    <comment ref="F11" authorId="0" shapeId="0" xr:uid="{F38F951E-E4ED-422D-B881-FCA6279F5B74}">
      <text>
        <r>
          <rPr>
            <b/>
            <sz val="9"/>
            <color indexed="81"/>
            <rFont val="MS P ゴシック"/>
            <family val="3"/>
            <charset val="128"/>
          </rPr>
          <t>財政課:
端数調整 ＋0.1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<sst xmlns="http://schemas.openxmlformats.org/spreadsheetml/2006/main" count="372" uniqueCount="301">
  <si>
    <t>第13章　 財　　政</t>
    <rPh sb="0" eb="1">
      <t>ダイ</t>
    </rPh>
    <rPh sb="3" eb="4">
      <t>ショウ</t>
    </rPh>
    <rPh sb="6" eb="7">
      <t>ザイ</t>
    </rPh>
    <rPh sb="9" eb="10">
      <t>マサ</t>
    </rPh>
    <phoneticPr fontId="3"/>
  </si>
  <si>
    <t>市税の徴収実績</t>
  </si>
  <si>
    <t>一般会計歳入款別決算額対前年度比較表</t>
    <rPh sb="0" eb="2">
      <t>イッパン</t>
    </rPh>
    <rPh sb="2" eb="4">
      <t>カイケイ</t>
    </rPh>
    <rPh sb="4" eb="6">
      <t>サイニュウ</t>
    </rPh>
    <rPh sb="6" eb="7">
      <t>カン</t>
    </rPh>
    <rPh sb="7" eb="8">
      <t>ベツ</t>
    </rPh>
    <rPh sb="8" eb="10">
      <t>ケッサン</t>
    </rPh>
    <rPh sb="10" eb="11">
      <t>ガク</t>
    </rPh>
    <rPh sb="11" eb="12">
      <t>タイ</t>
    </rPh>
    <rPh sb="12" eb="15">
      <t>ゼンネンド</t>
    </rPh>
    <rPh sb="15" eb="17">
      <t>ヒカク</t>
    </rPh>
    <rPh sb="17" eb="18">
      <t>ヒョウ</t>
    </rPh>
    <phoneticPr fontId="3"/>
  </si>
  <si>
    <t>一般会計歳出性質別決算額対前年度比較表</t>
    <rPh sb="0" eb="2">
      <t>イッパン</t>
    </rPh>
    <rPh sb="2" eb="4">
      <t>カイケイ</t>
    </rPh>
    <rPh sb="4" eb="6">
      <t>サイシュツ</t>
    </rPh>
    <rPh sb="6" eb="8">
      <t>セイシツ</t>
    </rPh>
    <rPh sb="8" eb="9">
      <t>ベツ</t>
    </rPh>
    <rPh sb="9" eb="11">
      <t>ケッサン</t>
    </rPh>
    <rPh sb="11" eb="12">
      <t>ガク</t>
    </rPh>
    <rPh sb="12" eb="13">
      <t>タイ</t>
    </rPh>
    <rPh sb="13" eb="16">
      <t>ゼンネンド</t>
    </rPh>
    <rPh sb="16" eb="18">
      <t>ヒカク</t>
    </rPh>
    <rPh sb="18" eb="19">
      <t>ヒョウ</t>
    </rPh>
    <phoneticPr fontId="3"/>
  </si>
  <si>
    <t>市債の残高及び借入先</t>
    <rPh sb="0" eb="2">
      <t>シサイ</t>
    </rPh>
    <rPh sb="3" eb="5">
      <t>ザンダカ</t>
    </rPh>
    <rPh sb="5" eb="6">
      <t>オヨ</t>
    </rPh>
    <rPh sb="7" eb="9">
      <t>カリイレ</t>
    </rPh>
    <rPh sb="9" eb="10">
      <t>サキ</t>
    </rPh>
    <phoneticPr fontId="3"/>
  </si>
  <si>
    <t>主な財政指標</t>
    <rPh sb="0" eb="1">
      <t>オモ</t>
    </rPh>
    <rPh sb="2" eb="4">
      <t>ザイセイ</t>
    </rPh>
    <rPh sb="4" eb="6">
      <t>シヒョウ</t>
    </rPh>
    <phoneticPr fontId="3"/>
  </si>
  <si>
    <t>各種基金残高一覧表</t>
    <rPh sb="0" eb="2">
      <t>カクシュ</t>
    </rPh>
    <rPh sb="2" eb="4">
      <t>キキン</t>
    </rPh>
    <rPh sb="4" eb="6">
      <t>ザンダカ</t>
    </rPh>
    <rPh sb="6" eb="8">
      <t>イチラン</t>
    </rPh>
    <rPh sb="8" eb="9">
      <t>ヒョウ</t>
    </rPh>
    <phoneticPr fontId="3"/>
  </si>
  <si>
    <t>ⅩⅢ　 財　　政</t>
    <rPh sb="4" eb="5">
      <t>ザイ</t>
    </rPh>
    <rPh sb="7" eb="8">
      <t>マサ</t>
    </rPh>
    <phoneticPr fontId="3"/>
  </si>
  <si>
    <t>単位：円</t>
    <rPh sb="0" eb="2">
      <t>タンイ</t>
    </rPh>
    <rPh sb="3" eb="4">
      <t>エン</t>
    </rPh>
    <phoneticPr fontId="12"/>
  </si>
  <si>
    <t>税 目</t>
    <rPh sb="0" eb="1">
      <t>ゼイ</t>
    </rPh>
    <rPh sb="2" eb="3">
      <t>メ</t>
    </rPh>
    <phoneticPr fontId="12"/>
  </si>
  <si>
    <t>調定額</t>
    <rPh sb="0" eb="1">
      <t>チョウ</t>
    </rPh>
    <rPh sb="1" eb="3">
      <t>テイガク</t>
    </rPh>
    <phoneticPr fontId="12"/>
  </si>
  <si>
    <t>収入済額</t>
    <rPh sb="0" eb="2">
      <t>シュウニュウ</t>
    </rPh>
    <rPh sb="2" eb="3">
      <t>スミ</t>
    </rPh>
    <rPh sb="3" eb="4">
      <t>ガク</t>
    </rPh>
    <phoneticPr fontId="12"/>
  </si>
  <si>
    <t>収納率</t>
    <rPh sb="0" eb="2">
      <t>シュウノウ</t>
    </rPh>
    <rPh sb="2" eb="3">
      <t>リツ</t>
    </rPh>
    <phoneticPr fontId="12"/>
  </si>
  <si>
    <t>市民税</t>
    <rPh sb="0" eb="2">
      <t>シミン</t>
    </rPh>
    <rPh sb="2" eb="3">
      <t>ゼイ</t>
    </rPh>
    <phoneticPr fontId="12"/>
  </si>
  <si>
    <t>法人市民税</t>
    <rPh sb="0" eb="2">
      <t>ホウジン</t>
    </rPh>
    <rPh sb="2" eb="5">
      <t>シミンゼイ</t>
    </rPh>
    <phoneticPr fontId="12"/>
  </si>
  <si>
    <t>固定資産税</t>
    <rPh sb="0" eb="2">
      <t>コテイ</t>
    </rPh>
    <rPh sb="2" eb="5">
      <t>シサンゼイ</t>
    </rPh>
    <phoneticPr fontId="12"/>
  </si>
  <si>
    <t>交付金・納付金</t>
    <rPh sb="0" eb="3">
      <t>コウフキン</t>
    </rPh>
    <rPh sb="4" eb="7">
      <t>ノウフキン</t>
    </rPh>
    <phoneticPr fontId="12"/>
  </si>
  <si>
    <t>軽自動車税</t>
    <rPh sb="0" eb="4">
      <t>ケイジドウシャ</t>
    </rPh>
    <rPh sb="4" eb="5">
      <t>ゼイ</t>
    </rPh>
    <phoneticPr fontId="12"/>
  </si>
  <si>
    <t>市たばこ税</t>
    <rPh sb="0" eb="1">
      <t>シ</t>
    </rPh>
    <rPh sb="4" eb="5">
      <t>ゼイ</t>
    </rPh>
    <phoneticPr fontId="12"/>
  </si>
  <si>
    <t>入湯税</t>
    <rPh sb="0" eb="2">
      <t>ニュウトウ</t>
    </rPh>
    <rPh sb="2" eb="3">
      <t>ゼイ</t>
    </rPh>
    <phoneticPr fontId="12"/>
  </si>
  <si>
    <t>合　　計</t>
    <rPh sb="0" eb="1">
      <t>ゴウ</t>
    </rPh>
    <rPh sb="3" eb="4">
      <t>ケイ</t>
    </rPh>
    <phoneticPr fontId="12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</si>
  <si>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2"/>
  </si>
  <si>
    <t>(単位：円、％)</t>
    <rPh sb="1" eb="3">
      <t>タンイ</t>
    </rPh>
    <rPh sb="4" eb="5">
      <t>エン</t>
    </rPh>
    <phoneticPr fontId="9"/>
  </si>
  <si>
    <t>会　　計　　別</t>
    <rPh sb="0" eb="1">
      <t>カイ</t>
    </rPh>
    <rPh sb="3" eb="4">
      <t>ケイ</t>
    </rPh>
    <rPh sb="6" eb="7">
      <t>ベツ</t>
    </rPh>
    <phoneticPr fontId="9"/>
  </si>
  <si>
    <t>予算現額</t>
    <rPh sb="0" eb="2">
      <t>ヨサン</t>
    </rPh>
    <rPh sb="2" eb="3">
      <t>ゲン</t>
    </rPh>
    <rPh sb="3" eb="4">
      <t>ガク</t>
    </rPh>
    <phoneticPr fontId="9"/>
  </si>
  <si>
    <t>歳入決算額</t>
    <rPh sb="0" eb="2">
      <t>サイニュウ</t>
    </rPh>
    <rPh sb="2" eb="4">
      <t>ケッサン</t>
    </rPh>
    <rPh sb="4" eb="5">
      <t>ガク</t>
    </rPh>
    <phoneticPr fontId="9"/>
  </si>
  <si>
    <t>歳出決算額</t>
    <rPh sb="0" eb="2">
      <t>サイシュツ</t>
    </rPh>
    <rPh sb="2" eb="4">
      <t>ケッサン</t>
    </rPh>
    <rPh sb="4" eb="5">
      <t>ガク</t>
    </rPh>
    <phoneticPr fontId="9"/>
  </si>
  <si>
    <t>翌年度繰越額</t>
    <rPh sb="0" eb="3">
      <t>ヨクネンド</t>
    </rPh>
    <rPh sb="3" eb="5">
      <t>クリコシ</t>
    </rPh>
    <rPh sb="5" eb="6">
      <t>ガク</t>
    </rPh>
    <phoneticPr fontId="9"/>
  </si>
  <si>
    <t>差引残額</t>
    <rPh sb="0" eb="2">
      <t>サシヒキ</t>
    </rPh>
    <rPh sb="2" eb="4">
      <t>ザンガク</t>
    </rPh>
    <phoneticPr fontId="9"/>
  </si>
  <si>
    <t>備考</t>
    <rPh sb="0" eb="2">
      <t>ビコウ</t>
    </rPh>
    <phoneticPr fontId="9"/>
  </si>
  <si>
    <t>金額</t>
    <rPh sb="0" eb="2">
      <t>キンガク</t>
    </rPh>
    <phoneticPr fontId="9"/>
  </si>
  <si>
    <t>収入率</t>
    <rPh sb="0" eb="2">
      <t>シュウニュウ</t>
    </rPh>
    <rPh sb="2" eb="3">
      <t>リツ</t>
    </rPh>
    <phoneticPr fontId="9"/>
  </si>
  <si>
    <t>執行率</t>
    <rPh sb="0" eb="2">
      <t>シッコウ</t>
    </rPh>
    <rPh sb="2" eb="3">
      <t>リツ</t>
    </rPh>
    <phoneticPr fontId="9"/>
  </si>
  <si>
    <t>一般会計</t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</si>
  <si>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9"/>
  </si>
  <si>
    <t>国民健康保険特別会計</t>
  </si>
  <si>
    <t>後期高齢者医療特別会計</t>
    <rPh sb="0" eb="2">
      <t>コウキ</t>
    </rPh>
    <rPh sb="2" eb="4">
      <t>コウレイ</t>
    </rPh>
    <rPh sb="4" eb="5">
      <t>シャ</t>
    </rPh>
    <rPh sb="5" eb="7">
      <t>イリョウ</t>
    </rPh>
    <rPh sb="7" eb="9">
      <t>トクベツ</t>
    </rPh>
    <rPh sb="9" eb="11">
      <t>カイケイ</t>
    </rPh>
    <phoneticPr fontId="15"/>
  </si>
  <si>
    <t>介護保険特別会計</t>
  </si>
  <si>
    <t>工業団地特別会計</t>
  </si>
  <si>
    <t>月舘宅地造成事業特別会計</t>
  </si>
  <si>
    <t>梁川財産区特別会計</t>
  </si>
  <si>
    <t>白根財産区特別会計</t>
  </si>
  <si>
    <t>山舟生財産区特別会計</t>
  </si>
  <si>
    <t>富野財産区特別会計</t>
  </si>
  <si>
    <t>五十沢財産区特別会計</t>
  </si>
  <si>
    <t>富成財産区特別会計</t>
  </si>
  <si>
    <t>柱沢財産区特別会計</t>
  </si>
  <si>
    <t>上保原財産区特別会計</t>
  </si>
  <si>
    <t>金原田財産区特別会計</t>
  </si>
  <si>
    <t>掛田財産区特別会計</t>
  </si>
  <si>
    <t>大石財産区特別会計</t>
  </si>
  <si>
    <t>財産区特別会計　小計</t>
    <rPh sb="0" eb="2">
      <t>ザイサン</t>
    </rPh>
    <rPh sb="2" eb="3">
      <t>ク</t>
    </rPh>
    <rPh sb="3" eb="5">
      <t>トクベツ</t>
    </rPh>
    <rPh sb="5" eb="7">
      <t>カイケイ</t>
    </rPh>
    <rPh sb="8" eb="10">
      <t>ショウケイ</t>
    </rPh>
    <phoneticPr fontId="9"/>
  </si>
  <si>
    <t>特別会計　小計</t>
    <rPh sb="0" eb="2">
      <t>トクベツ</t>
    </rPh>
    <rPh sb="2" eb="4">
      <t>カイケイ</t>
    </rPh>
    <rPh sb="5" eb="7">
      <t>ショウケイ</t>
    </rPh>
    <phoneticPr fontId="9"/>
  </si>
  <si>
    <t>企業会計</t>
    <rPh sb="0" eb="2">
      <t>キギョウ</t>
    </rPh>
    <rPh sb="2" eb="4">
      <t>カイケイ</t>
    </rPh>
    <phoneticPr fontId="9"/>
  </si>
  <si>
    <t>水道事業</t>
    <rPh sb="0" eb="2">
      <t>スイドウ</t>
    </rPh>
    <rPh sb="2" eb="4">
      <t>ジギョウ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</si>
  <si>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</si>
  <si>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3">
      <t>シホンテキ</t>
    </rPh>
    <rPh sb="3" eb="5">
      <t>シュウシ</t>
    </rPh>
    <phoneticPr fontId="9"/>
  </si>
  <si>
    <t>企業会計　小計</t>
    <rPh sb="0" eb="2">
      <t>キギョウ</t>
    </rPh>
    <rPh sb="2" eb="4">
      <t>カイケイ</t>
    </rPh>
    <rPh sb="5" eb="7">
      <t>ショウケイ</t>
    </rPh>
    <phoneticPr fontId="9"/>
  </si>
  <si>
    <t>合　　　　　　　計</t>
    <rPh sb="0" eb="1">
      <t>ゴウ</t>
    </rPh>
    <rPh sb="8" eb="9">
      <t>ケイ</t>
    </rPh>
    <phoneticPr fontId="9"/>
  </si>
  <si>
    <t>※企業会計の予算現額は、それぞれの歳出予算額を記載している。</t>
    <rPh sb="1" eb="3">
      <t>キギョウ</t>
    </rPh>
    <rPh sb="3" eb="5">
      <t>カイケイ</t>
    </rPh>
    <rPh sb="6" eb="8">
      <t>ヨサン</t>
    </rPh>
    <rPh sb="8" eb="9">
      <t>ゲン</t>
    </rPh>
    <rPh sb="9" eb="10">
      <t>ガク</t>
    </rPh>
    <rPh sb="17" eb="19">
      <t>サイシュツ</t>
    </rPh>
    <rPh sb="19" eb="21">
      <t>ヨサン</t>
    </rPh>
    <rPh sb="21" eb="22">
      <t>ガク</t>
    </rPh>
    <rPh sb="23" eb="25">
      <t>キサイ</t>
    </rPh>
    <phoneticPr fontId="9"/>
  </si>
  <si>
    <t>　資 料　　財政課</t>
    <rPh sb="1" eb="2">
      <t>シ</t>
    </rPh>
    <rPh sb="3" eb="4">
      <t>リョウ</t>
    </rPh>
    <rPh sb="6" eb="8">
      <t>ザイセイ</t>
    </rPh>
    <rPh sb="8" eb="9">
      <t>カ</t>
    </rPh>
    <phoneticPr fontId="9"/>
  </si>
  <si>
    <t>　(単位：千円、％)</t>
    <rPh sb="2" eb="4">
      <t>タンイ</t>
    </rPh>
    <rPh sb="5" eb="6">
      <t>セン</t>
    </rPh>
    <rPh sb="6" eb="7">
      <t>エン</t>
    </rPh>
    <phoneticPr fontId="9"/>
  </si>
  <si>
    <t>区　　　　分</t>
    <rPh sb="0" eb="1">
      <t>ク</t>
    </rPh>
    <rPh sb="5" eb="6">
      <t>ブン</t>
    </rPh>
    <phoneticPr fontId="9"/>
  </si>
  <si>
    <t>決　　　算　　　額</t>
    <rPh sb="0" eb="1">
      <t>ケツ</t>
    </rPh>
    <rPh sb="4" eb="5">
      <t>ザン</t>
    </rPh>
    <rPh sb="8" eb="9">
      <t>ガク</t>
    </rPh>
    <phoneticPr fontId="9"/>
  </si>
  <si>
    <t>対前年度
増減率</t>
    <rPh sb="0" eb="1">
      <t>タイ</t>
    </rPh>
    <rPh sb="1" eb="4">
      <t>ゼンネンド</t>
    </rPh>
    <rPh sb="5" eb="7">
      <t>ゾウゲン</t>
    </rPh>
    <rPh sb="7" eb="8">
      <t>リツ</t>
    </rPh>
    <phoneticPr fontId="9"/>
  </si>
  <si>
    <t>構成比</t>
    <rPh sb="0" eb="3">
      <t>コウセイヒ</t>
    </rPh>
    <phoneticPr fontId="9"/>
  </si>
  <si>
    <t>増減額</t>
    <rPh sb="0" eb="3">
      <t>ゾウゲンガク</t>
    </rPh>
    <phoneticPr fontId="9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</si>
  <si>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</si>
  <si>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</si>
  <si>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</si>
  <si>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</si>
  <si>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</si>
  <si>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</si>
  <si>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</si>
  <si>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地方特例交付金</t>
  </si>
  <si>
    <t>地方交付税</t>
  </si>
  <si>
    <t>交通安全対策特別交付金</t>
  </si>
  <si>
    <t>分担金及び負担金</t>
  </si>
  <si>
    <t>使用料及び手数料</t>
    <rPh sb="3" eb="4">
      <t>オヨ</t>
    </rPh>
    <rPh sb="5" eb="8">
      <t>テスウリョウ</t>
    </rPh>
    <phoneticPr fontId="9"/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</si>
  <si>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</si>
  <si>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</si>
  <si>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</si>
  <si>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</si>
  <si>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</si>
  <si>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</si>
  <si>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</si>
  <si>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</si>
  <si>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合　　　　計</t>
    <rPh sb="0" eb="1">
      <t>ゴウ</t>
    </rPh>
    <rPh sb="5" eb="6">
      <t>ケイ</t>
    </rPh>
    <phoneticPr fontId="9"/>
  </si>
  <si>
    <t>内訳</t>
    <rPh sb="0" eb="2">
      <t>ウチワケ</t>
    </rPh>
    <phoneticPr fontId="9"/>
  </si>
  <si>
    <t>自主財源</t>
    <rPh sb="0" eb="2">
      <t>ジシュ</t>
    </rPh>
    <rPh sb="2" eb="4">
      <t>ザイゲン</t>
    </rPh>
    <phoneticPr fontId="9"/>
  </si>
  <si>
    <t>依存財源</t>
    <rPh sb="0" eb="2">
      <t>イゾン</t>
    </rPh>
    <rPh sb="2" eb="4">
      <t>ザイゲン</t>
    </rPh>
    <phoneticPr fontId="9"/>
  </si>
  <si>
    <t>資　料　　財政課</t>
    <rPh sb="0" eb="1">
      <t>シ</t>
    </rPh>
    <rPh sb="2" eb="3">
      <t>リョウ</t>
    </rPh>
    <rPh sb="5" eb="7">
      <t>ザイセイ</t>
    </rPh>
    <rPh sb="7" eb="8">
      <t>カ</t>
    </rPh>
    <phoneticPr fontId="9"/>
  </si>
  <si>
    <t>(単位：千円、％)</t>
    <rPh sb="1" eb="3">
      <t>タンイ</t>
    </rPh>
    <rPh sb="4" eb="5">
      <t>セン</t>
    </rPh>
    <rPh sb="5" eb="6">
      <t>エン</t>
    </rPh>
    <phoneticPr fontId="9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</si>
  <si>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9"/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</si>
  <si>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</si>
  <si>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</si>
  <si>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</si>
  <si>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</si>
  <si>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</si>
  <si>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</si>
  <si>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</si>
  <si>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</si>
  <si>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</si>
  <si>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</si>
  <si>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</si>
  <si>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</si>
  <si>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</si>
  <si>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合     計</t>
    <rPh sb="0" eb="1">
      <t>ゴウ</t>
    </rPh>
    <rPh sb="6" eb="7">
      <t>ケイ</t>
    </rPh>
    <phoneticPr fontId="9"/>
  </si>
  <si>
    <t>　資　料　　財政課</t>
    <rPh sb="1" eb="2">
      <t>シ</t>
    </rPh>
    <rPh sb="3" eb="4">
      <t>リョウ</t>
    </rPh>
    <rPh sb="6" eb="8">
      <t>ザイセイ</t>
    </rPh>
    <rPh sb="8" eb="9">
      <t>カ</t>
    </rPh>
    <phoneticPr fontId="9"/>
  </si>
  <si>
    <t>区　　分</t>
    <rPh sb="0" eb="1">
      <t>ク</t>
    </rPh>
    <rPh sb="3" eb="4">
      <t>ブン</t>
    </rPh>
    <phoneticPr fontId="9"/>
  </si>
  <si>
    <t>決算構成比</t>
  </si>
  <si>
    <t>義務的経費</t>
    <rPh sb="0" eb="3">
      <t>ギムテキ</t>
    </rPh>
    <rPh sb="3" eb="5">
      <t>ケイヒ</t>
    </rPh>
    <phoneticPr fontId="9"/>
  </si>
  <si>
    <t>人件費</t>
    <rPh sb="0" eb="3">
      <t>ジンケンヒ</t>
    </rPh>
    <phoneticPr fontId="9"/>
  </si>
  <si>
    <t>扶助費</t>
    <rPh sb="0" eb="3">
      <t>フジョヒ</t>
    </rPh>
    <phoneticPr fontId="9"/>
  </si>
  <si>
    <t>公債費</t>
    <rPh sb="0" eb="3">
      <t>コウサイヒ</t>
    </rPh>
    <phoneticPr fontId="9"/>
  </si>
  <si>
    <t>消費的経費</t>
    <rPh sb="0" eb="3">
      <t>ショウヒテキ</t>
    </rPh>
    <rPh sb="3" eb="5">
      <t>ケイヒ</t>
    </rPh>
    <phoneticPr fontId="9"/>
  </si>
  <si>
    <t>物件費</t>
    <rPh sb="0" eb="3">
      <t>ブッケンヒ</t>
    </rPh>
    <phoneticPr fontId="9"/>
  </si>
  <si>
    <t>維持補修費</t>
    <rPh sb="0" eb="2">
      <t>イジ</t>
    </rPh>
    <rPh sb="2" eb="4">
      <t>ホシュウ</t>
    </rPh>
    <rPh sb="4" eb="5">
      <t>ヒ</t>
    </rPh>
    <phoneticPr fontId="9"/>
  </si>
  <si>
    <t>補助費等</t>
    <rPh sb="0" eb="2">
      <t>ホジョ</t>
    </rPh>
    <rPh sb="2" eb="4">
      <t>ヒトウ</t>
    </rPh>
    <phoneticPr fontId="9"/>
  </si>
  <si>
    <t>一部事務組合</t>
    <rPh sb="0" eb="2">
      <t>イチブ</t>
    </rPh>
    <rPh sb="2" eb="4">
      <t>ジム</t>
    </rPh>
    <rPh sb="4" eb="6">
      <t>クミアイ</t>
    </rPh>
    <phoneticPr fontId="9"/>
  </si>
  <si>
    <t>その他</t>
    <rPh sb="2" eb="3">
      <t>タ</t>
    </rPh>
    <phoneticPr fontId="9"/>
  </si>
  <si>
    <t>投資的経費</t>
    <rPh sb="0" eb="3">
      <t>トウシテキ</t>
    </rPh>
    <rPh sb="3" eb="5">
      <t>ケイヒ</t>
    </rPh>
    <phoneticPr fontId="9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</si>
  <si>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9"/>
  </si>
  <si>
    <t>補助事業</t>
    <rPh sb="0" eb="2">
      <t>ホジョ</t>
    </rPh>
    <rPh sb="2" eb="4">
      <t>ジギョウ</t>
    </rPh>
    <phoneticPr fontId="9"/>
  </si>
  <si>
    <t>単独事業</t>
    <rPh sb="0" eb="2">
      <t>タンドク</t>
    </rPh>
    <rPh sb="2" eb="4">
      <t>ジギョウ</t>
    </rPh>
    <phoneticPr fontId="9"/>
  </si>
  <si>
    <t>県営事業負担金</t>
    <rPh sb="0" eb="2">
      <t>ケンエイ</t>
    </rPh>
    <rPh sb="2" eb="4">
      <t>ジギョウ</t>
    </rPh>
    <rPh sb="4" eb="7">
      <t>フタンキン</t>
    </rPh>
    <phoneticPr fontId="9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</si>
  <si>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9"/>
  </si>
  <si>
    <t>積立金</t>
    <rPh sb="0" eb="2">
      <t>ツミタテ</t>
    </rPh>
    <rPh sb="2" eb="3">
      <t>キン</t>
    </rPh>
    <phoneticPr fontId="9"/>
  </si>
  <si>
    <t>投資及び出資金</t>
    <rPh sb="0" eb="2">
      <t>トウシ</t>
    </rPh>
    <rPh sb="2" eb="3">
      <t>オヨ</t>
    </rPh>
    <rPh sb="4" eb="7">
      <t>シュッシキン</t>
    </rPh>
    <phoneticPr fontId="9"/>
  </si>
  <si>
    <t>貸付金</t>
    <rPh sb="0" eb="2">
      <t>カシツケ</t>
    </rPh>
    <rPh sb="2" eb="3">
      <t>キン</t>
    </rPh>
    <phoneticPr fontId="9"/>
  </si>
  <si>
    <t>繰出金</t>
    <rPh sb="0" eb="2">
      <t>クリダ</t>
    </rPh>
    <rPh sb="2" eb="3">
      <t>キン</t>
    </rPh>
    <phoneticPr fontId="9"/>
  </si>
  <si>
    <t>　　合　　　　　　計</t>
    <rPh sb="2" eb="3">
      <t>ゴウ</t>
    </rPh>
    <rPh sb="9" eb="10">
      <t>ケイ</t>
    </rPh>
    <phoneticPr fontId="9"/>
  </si>
  <si>
    <t>（単位：円）</t>
    <rPh sb="1" eb="3">
      <t>タンイ</t>
    </rPh>
    <rPh sb="4" eb="5">
      <t>エン</t>
    </rPh>
    <phoneticPr fontId="9"/>
  </si>
  <si>
    <t>会計</t>
    <rPh sb="0" eb="2">
      <t>カイケイ</t>
    </rPh>
    <phoneticPr fontId="9"/>
  </si>
  <si>
    <t>残高増減</t>
    <rPh sb="0" eb="2">
      <t>ザンダカ</t>
    </rPh>
    <rPh sb="2" eb="4">
      <t>ゾウゲン</t>
    </rPh>
    <phoneticPr fontId="9"/>
  </si>
  <si>
    <t>元金（繰上償還含む）</t>
    <rPh sb="0" eb="2">
      <t>ガンキン</t>
    </rPh>
    <rPh sb="3" eb="5">
      <t>クリアゲ</t>
    </rPh>
    <rPh sb="5" eb="7">
      <t>ショウカン</t>
    </rPh>
    <rPh sb="7" eb="8">
      <t>フク</t>
    </rPh>
    <phoneticPr fontId="9"/>
  </si>
  <si>
    <t>利子</t>
    <rPh sb="0" eb="2">
      <t>リシ</t>
    </rPh>
    <phoneticPr fontId="9"/>
  </si>
  <si>
    <t>元利合計</t>
    <rPh sb="0" eb="2">
      <t>ガンリ</t>
    </rPh>
    <rPh sb="2" eb="4">
      <t>ゴウケイ</t>
    </rPh>
    <phoneticPr fontId="9"/>
  </si>
  <si>
    <t>一般会計</t>
    <rPh sb="0" eb="2">
      <t>イッパン</t>
    </rPh>
    <rPh sb="2" eb="4">
      <t>カイケイ</t>
    </rPh>
    <phoneticPr fontId="9"/>
  </si>
  <si>
    <t>計</t>
    <rPh sb="0" eb="1">
      <t>ケイ</t>
    </rPh>
    <phoneticPr fontId="9"/>
  </si>
  <si>
    <t>一般会計借入先別内訳</t>
    <rPh sb="0" eb="2">
      <t>イッパン</t>
    </rPh>
    <rPh sb="2" eb="4">
      <t>カイケイ</t>
    </rPh>
    <rPh sb="4" eb="6">
      <t>カリイレ</t>
    </rPh>
    <rPh sb="6" eb="7">
      <t>サキ</t>
    </rPh>
    <rPh sb="7" eb="8">
      <t>ベツ</t>
    </rPh>
    <rPh sb="8" eb="10">
      <t>ウチワケ</t>
    </rPh>
    <phoneticPr fontId="9"/>
  </si>
  <si>
    <t>借入先名</t>
    <rPh sb="0" eb="2">
      <t>カリイレ</t>
    </rPh>
    <rPh sb="2" eb="3">
      <t>サキ</t>
    </rPh>
    <rPh sb="3" eb="4">
      <t>メイ</t>
    </rPh>
    <phoneticPr fontId="9"/>
  </si>
  <si>
    <t>指　標</t>
    <rPh sb="0" eb="1">
      <t>ユビ</t>
    </rPh>
    <rPh sb="2" eb="3">
      <t>シルベ</t>
    </rPh>
    <phoneticPr fontId="9"/>
  </si>
  <si>
    <t>内　　　　　　　容</t>
    <rPh sb="0" eb="1">
      <t>ウチ</t>
    </rPh>
    <rPh sb="8" eb="9">
      <t>カタチ</t>
    </rPh>
    <phoneticPr fontId="9"/>
  </si>
  <si>
    <t>財政指標</t>
    <rPh sb="0" eb="2">
      <t>ザイセイ</t>
    </rPh>
    <rPh sb="2" eb="4">
      <t>シヒョウ</t>
    </rPh>
    <phoneticPr fontId="9"/>
  </si>
  <si>
    <t>形式収支</t>
    <rPh sb="0" eb="2">
      <t>ケイシキ</t>
    </rPh>
    <rPh sb="2" eb="4">
      <t>シュウシ</t>
    </rPh>
    <phoneticPr fontId="9"/>
  </si>
  <si>
    <t>歳入－歳出</t>
    <rPh sb="0" eb="2">
      <t>サイニュウ</t>
    </rPh>
    <rPh sb="3" eb="5">
      <t>サイシュツ</t>
    </rPh>
    <phoneticPr fontId="9"/>
  </si>
  <si>
    <t>実質収支</t>
    <rPh sb="0" eb="2">
      <t>ジッシツ</t>
    </rPh>
    <rPh sb="2" eb="4">
      <t>シュウシ</t>
    </rPh>
    <phoneticPr fontId="9"/>
  </si>
  <si>
    <t>形式収支－翌年度へ繰り越すべき財源</t>
    <rPh sb="0" eb="2">
      <t>ケイシキ</t>
    </rPh>
    <rPh sb="2" eb="4">
      <t>シュウシ</t>
    </rPh>
    <rPh sb="5" eb="8">
      <t>ヨクネンド</t>
    </rPh>
    <rPh sb="9" eb="10">
      <t>ク</t>
    </rPh>
    <rPh sb="11" eb="12">
      <t>コ</t>
    </rPh>
    <rPh sb="15" eb="17">
      <t>ザイゲン</t>
    </rPh>
    <phoneticPr fontId="9"/>
  </si>
  <si>
    <t>単年度収支</t>
    <rPh sb="0" eb="3">
      <t>タンネンド</t>
    </rPh>
    <rPh sb="3" eb="5">
      <t>シュウシ</t>
    </rPh>
    <phoneticPr fontId="9"/>
  </si>
  <si>
    <t>実質収支－前年度実質収支</t>
    <rPh sb="0" eb="2">
      <t>ジッシツ</t>
    </rPh>
    <rPh sb="2" eb="4">
      <t>シュウシ</t>
    </rPh>
    <rPh sb="5" eb="8">
      <t>ゼンネンド</t>
    </rPh>
    <rPh sb="8" eb="10">
      <t>ジッシツ</t>
    </rPh>
    <rPh sb="10" eb="12">
      <t>シュウシ</t>
    </rPh>
    <phoneticPr fontId="9"/>
  </si>
  <si>
    <t>実質単年度収支</t>
    <rPh sb="0" eb="2">
      <t>ジッシツ</t>
    </rPh>
    <rPh sb="2" eb="5">
      <t>タンネンド</t>
    </rPh>
    <rPh sb="5" eb="7">
      <t>シュウシ</t>
    </rPh>
    <phoneticPr fontId="9"/>
  </si>
  <si>
    <t>単年度収支＋財政調整基金積立金+市債繰上償還金
－財政調整基金取崩し額</t>
    <rPh sb="0" eb="3">
      <t>タンネンド</t>
    </rPh>
    <rPh sb="3" eb="5">
      <t>シュウシ</t>
    </rPh>
    <rPh sb="6" eb="8">
      <t>ザイセイ</t>
    </rPh>
    <rPh sb="8" eb="10">
      <t>チョウセイ</t>
    </rPh>
    <rPh sb="10" eb="12">
      <t>キキン</t>
    </rPh>
    <rPh sb="12" eb="14">
      <t>ツミタテ</t>
    </rPh>
    <rPh sb="14" eb="15">
      <t>キン</t>
    </rPh>
    <rPh sb="16" eb="18">
      <t>シサイ</t>
    </rPh>
    <rPh sb="18" eb="20">
      <t>クリアゲ</t>
    </rPh>
    <rPh sb="20" eb="22">
      <t>ショウカン</t>
    </rPh>
    <rPh sb="22" eb="23">
      <t>キン</t>
    </rPh>
    <rPh sb="25" eb="27">
      <t>ザイセイ</t>
    </rPh>
    <rPh sb="27" eb="29">
      <t>チョウセイ</t>
    </rPh>
    <rPh sb="29" eb="31">
      <t>キキン</t>
    </rPh>
    <rPh sb="31" eb="32">
      <t>ト</t>
    </rPh>
    <rPh sb="32" eb="33">
      <t>クズ</t>
    </rPh>
    <rPh sb="34" eb="35">
      <t>ガク</t>
    </rPh>
    <phoneticPr fontId="9"/>
  </si>
  <si>
    <t>財政力指数</t>
    <rPh sb="0" eb="3">
      <t>ザイセイリョク</t>
    </rPh>
    <rPh sb="3" eb="5">
      <t>シスウ</t>
    </rPh>
    <phoneticPr fontId="9"/>
  </si>
  <si>
    <t>基準財政収入額／基準財政需要額の３箇年平均</t>
    <rPh sb="0" eb="2">
      <t>キジュン</t>
    </rPh>
    <rPh sb="2" eb="4">
      <t>ザイセイ</t>
    </rPh>
    <rPh sb="4" eb="6">
      <t>シュウニュウ</t>
    </rPh>
    <rPh sb="6" eb="7">
      <t>ガク</t>
    </rPh>
    <rPh sb="8" eb="10">
      <t>キジュン</t>
    </rPh>
    <rPh sb="10" eb="12">
      <t>ザイセイ</t>
    </rPh>
    <rPh sb="12" eb="14">
      <t>ジュヨウ</t>
    </rPh>
    <rPh sb="14" eb="15">
      <t>ガク</t>
    </rPh>
    <rPh sb="17" eb="18">
      <t>カ</t>
    </rPh>
    <rPh sb="18" eb="19">
      <t>ネン</t>
    </rPh>
    <rPh sb="19" eb="21">
      <t>ヘイキン</t>
    </rPh>
    <phoneticPr fontId="9"/>
  </si>
  <si>
    <t>経常収支比率</t>
    <rPh sb="0" eb="2">
      <t>ケイジョウ</t>
    </rPh>
    <rPh sb="2" eb="4">
      <t>シュウシ</t>
    </rPh>
    <rPh sb="4" eb="6">
      <t>ヒリツ</t>
    </rPh>
    <phoneticPr fontId="9"/>
  </si>
  <si>
    <t>経常経費充当一般財源の額／経常一般財源
（経常一般財源に減税補てん債及び臨時財政対策債を含む）</t>
    <rPh sb="0" eb="2">
      <t>ケイジョウ</t>
    </rPh>
    <rPh sb="2" eb="4">
      <t>ケイヒ</t>
    </rPh>
    <rPh sb="4" eb="6">
      <t>ジュウトウ</t>
    </rPh>
    <rPh sb="6" eb="8">
      <t>イッパン</t>
    </rPh>
    <rPh sb="8" eb="10">
      <t>ザイゲン</t>
    </rPh>
    <rPh sb="11" eb="12">
      <t>ガク</t>
    </rPh>
    <rPh sb="13" eb="15">
      <t>ケイジョウ</t>
    </rPh>
    <rPh sb="15" eb="17">
      <t>イッパン</t>
    </rPh>
    <rPh sb="17" eb="19">
      <t>ザイゲン</t>
    </rPh>
    <rPh sb="21" eb="23">
      <t>ケイジョウ</t>
    </rPh>
    <rPh sb="23" eb="25">
      <t>イッパン</t>
    </rPh>
    <rPh sb="25" eb="27">
      <t>ザイゲン</t>
    </rPh>
    <rPh sb="28" eb="30">
      <t>ゲンゼイ</t>
    </rPh>
    <rPh sb="30" eb="31">
      <t>ホ</t>
    </rPh>
    <rPh sb="33" eb="34">
      <t>サイ</t>
    </rPh>
    <rPh sb="34" eb="35">
      <t>オヨ</t>
    </rPh>
    <rPh sb="36" eb="38">
      <t>リンジ</t>
    </rPh>
    <rPh sb="38" eb="40">
      <t>ザイセイ</t>
    </rPh>
    <rPh sb="40" eb="42">
      <t>タイサク</t>
    </rPh>
    <rPh sb="42" eb="43">
      <t>サイ</t>
    </rPh>
    <rPh sb="44" eb="45">
      <t>フク</t>
    </rPh>
    <phoneticPr fontId="9"/>
  </si>
  <si>
    <t>標準財政規模</t>
    <rPh sb="0" eb="2">
      <t>ヒョウジュン</t>
    </rPh>
    <rPh sb="2" eb="4">
      <t>ザイセイ</t>
    </rPh>
    <rPh sb="4" eb="6">
      <t>キボ</t>
    </rPh>
    <phoneticPr fontId="9"/>
  </si>
  <si>
    <t>(基準財政収入額－各種譲与税－交通安全対策特別交付金)×100/75
　+各種譲与税+交通安全対策特別交付金＋普通交付税+臨時財政対策債</t>
    <rPh sb="1" eb="3">
      <t>キジュン</t>
    </rPh>
    <rPh sb="3" eb="5">
      <t>ザイセイ</t>
    </rPh>
    <rPh sb="5" eb="7">
      <t>シュウニュウ</t>
    </rPh>
    <rPh sb="7" eb="8">
      <t>ガク</t>
    </rPh>
    <rPh sb="9" eb="11">
      <t>カクシュ</t>
    </rPh>
    <rPh sb="11" eb="13">
      <t>ジョウヨ</t>
    </rPh>
    <rPh sb="13" eb="14">
      <t>ゼイ</t>
    </rPh>
    <rPh sb="15" eb="17">
      <t>コウツウ</t>
    </rPh>
    <rPh sb="17" eb="19">
      <t>アンゼン</t>
    </rPh>
    <rPh sb="19" eb="21">
      <t>タイサク</t>
    </rPh>
    <rPh sb="21" eb="23">
      <t>トクベツ</t>
    </rPh>
    <rPh sb="23" eb="26">
      <t>コウフキン</t>
    </rPh>
    <rPh sb="55" eb="57">
      <t>フツウ</t>
    </rPh>
    <rPh sb="57" eb="60">
      <t>コウフゼイ</t>
    </rPh>
    <rPh sb="61" eb="63">
      <t>リンジ</t>
    </rPh>
    <rPh sb="63" eb="65">
      <t>ザイセイ</t>
    </rPh>
    <rPh sb="65" eb="67">
      <t>タイサク</t>
    </rPh>
    <rPh sb="67" eb="68">
      <t>サイ</t>
    </rPh>
    <phoneticPr fontId="9"/>
  </si>
  <si>
    <t>公債費負担比率</t>
    <rPh sb="0" eb="3">
      <t>コウサイヒ</t>
    </rPh>
    <rPh sb="3" eb="5">
      <t>フタン</t>
    </rPh>
    <rPh sb="5" eb="7">
      <t>ヒリツ</t>
    </rPh>
    <phoneticPr fontId="9"/>
  </si>
  <si>
    <t>公債費に充当された一般財源/一般財源総額</t>
    <rPh sb="0" eb="3">
      <t>コウサイヒ</t>
    </rPh>
    <rPh sb="4" eb="6">
      <t>ジュウトウ</t>
    </rPh>
    <rPh sb="9" eb="11">
      <t>イッパン</t>
    </rPh>
    <rPh sb="11" eb="13">
      <t>ザイゲン</t>
    </rPh>
    <rPh sb="14" eb="16">
      <t>イッパン</t>
    </rPh>
    <rPh sb="16" eb="18">
      <t>ザイゲン</t>
    </rPh>
    <rPh sb="18" eb="20">
      <t>ソウガク</t>
    </rPh>
    <phoneticPr fontId="9"/>
  </si>
  <si>
    <t>健全化基準に係る指標</t>
    <rPh sb="0" eb="3">
      <t>ケンゼンカ</t>
    </rPh>
    <rPh sb="3" eb="5">
      <t>キジュン</t>
    </rPh>
    <rPh sb="6" eb="7">
      <t>カカワ</t>
    </rPh>
    <rPh sb="8" eb="10">
      <t>シヒョウ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</si>
  <si>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9"/>
  </si>
  <si>
    <t>普通会計に係る赤字額(実質収支)/標準財政規模</t>
    <rPh sb="0" eb="2">
      <t>フツウ</t>
    </rPh>
    <rPh sb="2" eb="4">
      <t>カイケイ</t>
    </rPh>
    <rPh sb="5" eb="6">
      <t>カカワ</t>
    </rPh>
    <rPh sb="7" eb="9">
      <t>アカジ</t>
    </rPh>
    <rPh sb="9" eb="10">
      <t>ガク</t>
    </rPh>
    <rPh sb="11" eb="13">
      <t>ジッシツ</t>
    </rPh>
    <rPh sb="13" eb="15">
      <t>シュウシ</t>
    </rPh>
    <rPh sb="17" eb="19">
      <t>ヒョウジュン</t>
    </rPh>
    <rPh sb="19" eb="21">
      <t>ザイセイ</t>
    </rPh>
    <rPh sb="21" eb="23">
      <t>キボ</t>
    </rPh>
    <phoneticPr fontId="9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</si>
  <si>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</si>
  <si>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9"/>
  </si>
  <si>
    <t>全会計を対象とした実質赤字比率
ただし、公営企業は、実質収支ではなく、資金不足額とされている。</t>
    <rPh sb="0" eb="1">
      <t>ゼン</t>
    </rPh>
    <rPh sb="1" eb="3">
      <t>カイケイ</t>
    </rPh>
    <rPh sb="4" eb="6">
      <t>タイショウ</t>
    </rPh>
    <rPh sb="9" eb="11">
      <t>ジッシツ</t>
    </rPh>
    <rPh sb="11" eb="13">
      <t>アカジ</t>
    </rPh>
    <rPh sb="13" eb="15">
      <t>ヒリツ</t>
    </rPh>
    <rPh sb="20" eb="22">
      <t>コウエイ</t>
    </rPh>
    <rPh sb="22" eb="24">
      <t>キギョウ</t>
    </rPh>
    <rPh sb="26" eb="28">
      <t>ジッシツ</t>
    </rPh>
    <rPh sb="28" eb="30">
      <t>シュウシ</t>
    </rPh>
    <rPh sb="35" eb="37">
      <t>シキン</t>
    </rPh>
    <rPh sb="37" eb="39">
      <t>フソク</t>
    </rPh>
    <rPh sb="39" eb="40">
      <t>ガク</t>
    </rPh>
    <phoneticPr fontId="9"/>
  </si>
  <si>
    <t>実質公債費比率</t>
    <rPh sb="0" eb="2">
      <t>ジッシツ</t>
    </rPh>
    <rPh sb="2" eb="5">
      <t>コウサイヒ</t>
    </rPh>
    <rPh sb="5" eb="7">
      <t>ヒリツ</t>
    </rPh>
    <phoneticPr fontId="9"/>
  </si>
  <si>
    <t>市債の元利償還金＋市債に準ずる元利償還金－特定財源-交付税に算定された公債費
　　　　　　　　　標準財政規模－交付税に算定された公債費
（公営企業への繰出しや補助についても対象としている。18％を超えると市債の発行が協議制から許可制となる。）</t>
    <rPh sb="0" eb="1">
      <t>シ</t>
    </rPh>
    <rPh sb="1" eb="2">
      <t>サイ</t>
    </rPh>
    <rPh sb="3" eb="5">
      <t>ガンリ</t>
    </rPh>
    <rPh sb="5" eb="8">
      <t>ショウカンキン</t>
    </rPh>
    <rPh sb="9" eb="10">
      <t>シ</t>
    </rPh>
    <rPh sb="10" eb="11">
      <t>サイ</t>
    </rPh>
    <rPh sb="12" eb="13">
      <t>ジュン</t>
    </rPh>
    <rPh sb="15" eb="17">
      <t>ガンリ</t>
    </rPh>
    <rPh sb="17" eb="20">
      <t>ショウカンキン</t>
    </rPh>
    <rPh sb="21" eb="23">
      <t>トクテイ</t>
    </rPh>
    <rPh sb="23" eb="25">
      <t>ザイゲン</t>
    </rPh>
    <rPh sb="48" eb="50">
      <t>ヒョウジュン</t>
    </rPh>
    <rPh sb="50" eb="52">
      <t>ザイセイ</t>
    </rPh>
    <rPh sb="52" eb="54">
      <t>キボ</t>
    </rPh>
    <rPh sb="69" eb="71">
      <t>コウエイ</t>
    </rPh>
    <rPh sb="71" eb="73">
      <t>キギョウ</t>
    </rPh>
    <rPh sb="75" eb="77">
      <t>クリダ</t>
    </rPh>
    <rPh sb="79" eb="81">
      <t>ホジョ</t>
    </rPh>
    <rPh sb="86" eb="88">
      <t>タイショウ</t>
    </rPh>
    <rPh sb="98" eb="99">
      <t>コ</t>
    </rPh>
    <rPh sb="102" eb="104">
      <t>シサイ</t>
    </rPh>
    <rPh sb="105" eb="107">
      <t>ハッコウ</t>
    </rPh>
    <rPh sb="108" eb="111">
      <t>キョウギセイ</t>
    </rPh>
    <rPh sb="113" eb="116">
      <t>キョカセイ</t>
    </rPh>
    <phoneticPr fontId="9"/>
  </si>
  <si>
    <t>将来負担比率</t>
    <rPh sb="0" eb="2">
      <t>ショウライ</t>
    </rPh>
    <rPh sb="2" eb="4">
      <t>フタン</t>
    </rPh>
    <rPh sb="4" eb="6">
      <t>ヒリツ</t>
    </rPh>
    <phoneticPr fontId="9"/>
  </si>
  <si>
    <t>　       将来負担額－充当可能基金－特定財源－地方債に係る基準財政需要額
　　　　　　標準財政規模－元利償還金及び準元利償還金に係る基準財政需要額
(特別会計のほか一部事務組合や土地開発公社、第三セクターをも含む将来負担額)</t>
    <rPh sb="8" eb="10">
      <t>ショウライ</t>
    </rPh>
    <rPh sb="10" eb="12">
      <t>フタン</t>
    </rPh>
    <rPh sb="12" eb="13">
      <t>ガク</t>
    </rPh>
    <rPh sb="14" eb="16">
      <t>ジュウトウ</t>
    </rPh>
    <rPh sb="16" eb="18">
      <t>カノウ</t>
    </rPh>
    <rPh sb="18" eb="20">
      <t>キキン</t>
    </rPh>
    <rPh sb="21" eb="23">
      <t>トクテイ</t>
    </rPh>
    <rPh sb="23" eb="25">
      <t>ザイゲン</t>
    </rPh>
    <rPh sb="26" eb="29">
      <t>チホウサイ</t>
    </rPh>
    <rPh sb="30" eb="31">
      <t>カカワ</t>
    </rPh>
    <rPh sb="32" eb="34">
      <t>キジュン</t>
    </rPh>
    <rPh sb="34" eb="36">
      <t>ザイセイ</t>
    </rPh>
    <rPh sb="36" eb="38">
      <t>ジュヨウ</t>
    </rPh>
    <rPh sb="38" eb="39">
      <t>ガク</t>
    </rPh>
    <rPh sb="46" eb="48">
      <t>ヒョウジュン</t>
    </rPh>
    <rPh sb="48" eb="50">
      <t>ザイセイ</t>
    </rPh>
    <rPh sb="50" eb="52">
      <t>キボ</t>
    </rPh>
    <rPh sb="53" eb="55">
      <t>ガンリ</t>
    </rPh>
    <rPh sb="55" eb="58">
      <t>ショウカンキン</t>
    </rPh>
    <rPh sb="58" eb="59">
      <t>オヨ</t>
    </rPh>
    <rPh sb="60" eb="61">
      <t>ジュン</t>
    </rPh>
    <rPh sb="61" eb="63">
      <t>ガンリ</t>
    </rPh>
    <rPh sb="63" eb="66">
      <t>ショウカンキン</t>
    </rPh>
    <rPh sb="67" eb="68">
      <t>カカワ</t>
    </rPh>
    <rPh sb="78" eb="80">
      <t>トクベツ</t>
    </rPh>
    <rPh sb="80" eb="82">
      <t>カイケイ</t>
    </rPh>
    <rPh sb="85" eb="87">
      <t>イチブ</t>
    </rPh>
    <rPh sb="87" eb="89">
      <t>ジム</t>
    </rPh>
    <rPh sb="89" eb="91">
      <t>クミアイ</t>
    </rPh>
    <rPh sb="92" eb="94">
      <t>トチ</t>
    </rPh>
    <rPh sb="94" eb="96">
      <t>カイハツ</t>
    </rPh>
    <rPh sb="96" eb="98">
      <t>コウシャ</t>
    </rPh>
    <rPh sb="99" eb="100">
      <t>ダイ</t>
    </rPh>
    <rPh sb="100" eb="101">
      <t>３</t>
    </rPh>
    <rPh sb="107" eb="108">
      <t>フク</t>
    </rPh>
    <rPh sb="109" eb="111">
      <t>ショウライ</t>
    </rPh>
    <rPh sb="111" eb="113">
      <t>フタン</t>
    </rPh>
    <rPh sb="113" eb="114">
      <t>ガク</t>
    </rPh>
    <phoneticPr fontId="9"/>
  </si>
  <si>
    <t>公営企業におけ
る資金不足比率</t>
    <rPh sb="0" eb="2">
      <t>コウエイ</t>
    </rPh>
    <rPh sb="2" eb="4">
      <t>キギョウ</t>
    </rPh>
    <rPh sb="9" eb="11">
      <t>シキン</t>
    </rPh>
    <rPh sb="11" eb="13">
      <t>フソク</t>
    </rPh>
    <rPh sb="13" eb="15">
      <t>ヒリツ</t>
    </rPh>
    <phoneticPr fontId="9"/>
  </si>
  <si>
    <t>資金不足額／事業の規模　　　　　　　公営企業ごとに算定
法適用企業は流動負債から流動資産を引いた額、法非適用企業は実質赤字額</t>
    <rPh sb="0" eb="2">
      <t>シキン</t>
    </rPh>
    <rPh sb="2" eb="4">
      <t>フソク</t>
    </rPh>
    <rPh sb="4" eb="5">
      <t>ガク</t>
    </rPh>
    <rPh sb="6" eb="8">
      <t>ジギョウ</t>
    </rPh>
    <rPh sb="9" eb="11">
      <t>キボ</t>
    </rPh>
    <rPh sb="18" eb="20">
      <t>コウエイ</t>
    </rPh>
    <rPh sb="20" eb="22">
      <t>キギョウ</t>
    </rPh>
    <rPh sb="25" eb="27">
      <t>サンテイ</t>
    </rPh>
    <rPh sb="28" eb="29">
      <t>ホウ</t>
    </rPh>
    <rPh sb="29" eb="31">
      <t>テキヨウ</t>
    </rPh>
    <rPh sb="31" eb="33">
      <t>キギョウ</t>
    </rPh>
    <rPh sb="34" eb="36">
      <t>リュウドウ</t>
    </rPh>
    <rPh sb="36" eb="38">
      <t>フサイ</t>
    </rPh>
    <rPh sb="40" eb="42">
      <t>リュウドウ</t>
    </rPh>
    <rPh sb="42" eb="44">
      <t>シサン</t>
    </rPh>
    <rPh sb="45" eb="46">
      <t>ヒ</t>
    </rPh>
    <rPh sb="48" eb="49">
      <t>ガク</t>
    </rPh>
    <rPh sb="50" eb="51">
      <t>ホウ</t>
    </rPh>
    <rPh sb="51" eb="52">
      <t>ヒ</t>
    </rPh>
    <rPh sb="52" eb="53">
      <t>テキ</t>
    </rPh>
    <rPh sb="53" eb="54">
      <t>ヨウ</t>
    </rPh>
    <rPh sb="54" eb="56">
      <t>キギョウ</t>
    </rPh>
    <rPh sb="57" eb="59">
      <t>ジッシツ</t>
    </rPh>
    <rPh sb="59" eb="61">
      <t>アカジ</t>
    </rPh>
    <rPh sb="61" eb="62">
      <t>ガク</t>
    </rPh>
    <phoneticPr fontId="9"/>
  </si>
  <si>
    <t xml:space="preserve"> 資 料 　財政課</t>
    <rPh sb="1" eb="2">
      <t>シ</t>
    </rPh>
    <rPh sb="3" eb="4">
      <t>リョウ</t>
    </rPh>
    <rPh sb="6" eb="8">
      <t>ザイセイ</t>
    </rPh>
    <rPh sb="8" eb="9">
      <t>カ</t>
    </rPh>
    <phoneticPr fontId="9"/>
  </si>
  <si>
    <t>財政調整基金</t>
    <rPh sb="0" eb="2">
      <t>ザイセイ</t>
    </rPh>
    <rPh sb="2" eb="4">
      <t>チョウセイ</t>
    </rPh>
    <rPh sb="4" eb="6">
      <t>キキン</t>
    </rPh>
    <phoneticPr fontId="9"/>
  </si>
  <si>
    <t>国民健康保険財政調整基金</t>
    <rPh sb="0" eb="2">
      <t>コクミン</t>
    </rPh>
    <rPh sb="2" eb="4">
      <t>ケンコウ</t>
    </rPh>
    <rPh sb="4" eb="6">
      <t>ホケン</t>
    </rPh>
    <rPh sb="6" eb="8">
      <t>ザイセイ</t>
    </rPh>
    <rPh sb="8" eb="10">
      <t>チョウセイ</t>
    </rPh>
    <rPh sb="10" eb="12">
      <t>キキン</t>
    </rPh>
    <phoneticPr fontId="15"/>
  </si>
  <si>
    <t>減債基金</t>
    <rPh sb="0" eb="2">
      <t>ゲンサイ</t>
    </rPh>
    <rPh sb="2" eb="4">
      <t>キキン</t>
    </rPh>
    <phoneticPr fontId="9"/>
  </si>
  <si>
    <t>国民健康保険高額医療費資金貸付基金</t>
    <rPh sb="0" eb="2">
      <t>コクミン</t>
    </rPh>
    <rPh sb="2" eb="4">
      <t>ケンコウ</t>
    </rPh>
    <rPh sb="4" eb="6">
      <t>ホケン</t>
    </rPh>
    <rPh sb="6" eb="8">
      <t>コウガク</t>
    </rPh>
    <rPh sb="8" eb="10">
      <t>イリョウ</t>
    </rPh>
    <rPh sb="10" eb="11">
      <t>ヒ</t>
    </rPh>
    <rPh sb="11" eb="13">
      <t>シキン</t>
    </rPh>
    <rPh sb="13" eb="15">
      <t>カシツケ</t>
    </rPh>
    <rPh sb="15" eb="17">
      <t>キキン</t>
    </rPh>
    <phoneticPr fontId="15"/>
  </si>
  <si>
    <t>小計</t>
    <rPh sb="0" eb="2">
      <t>ショウケイ</t>
    </rPh>
    <phoneticPr fontId="9"/>
  </si>
  <si>
    <t>介護保険介護給付費準備基金</t>
    <rPh sb="0" eb="2">
      <t>カイゴ</t>
    </rPh>
    <rPh sb="2" eb="4">
      <t>ホケン</t>
    </rPh>
    <rPh sb="4" eb="6">
      <t>カイゴ</t>
    </rPh>
    <rPh sb="6" eb="8">
      <t>キュウフ</t>
    </rPh>
    <rPh sb="8" eb="9">
      <t>ヒ</t>
    </rPh>
    <rPh sb="9" eb="11">
      <t>ジュンビ</t>
    </rPh>
    <rPh sb="11" eb="13">
      <t>キキン</t>
    </rPh>
    <phoneticPr fontId="15"/>
  </si>
  <si>
    <t>福祉基金</t>
    <rPh sb="0" eb="2">
      <t>フクシ</t>
    </rPh>
    <rPh sb="2" eb="4">
      <t>キキン</t>
    </rPh>
    <phoneticPr fontId="9"/>
  </si>
  <si>
    <t>ふるさと水と土保全基金</t>
    <rPh sb="4" eb="5">
      <t>ミズ</t>
    </rPh>
    <rPh sb="6" eb="7">
      <t>ツチ</t>
    </rPh>
    <rPh sb="7" eb="9">
      <t>ホゼン</t>
    </rPh>
    <rPh sb="9" eb="11">
      <t>キキン</t>
    </rPh>
    <phoneticPr fontId="9"/>
  </si>
  <si>
    <t>梁川財産区基金</t>
    <rPh sb="0" eb="2">
      <t>ヤナガワ</t>
    </rPh>
    <rPh sb="2" eb="4">
      <t>ザイサン</t>
    </rPh>
    <rPh sb="4" eb="5">
      <t>ク</t>
    </rPh>
    <rPh sb="5" eb="7">
      <t>キキン</t>
    </rPh>
    <phoneticPr fontId="15"/>
  </si>
  <si>
    <t>国際交流基金</t>
    <rPh sb="0" eb="2">
      <t>コクサイ</t>
    </rPh>
    <rPh sb="2" eb="4">
      <t>コウリュウ</t>
    </rPh>
    <rPh sb="4" eb="6">
      <t>キキン</t>
    </rPh>
    <phoneticPr fontId="9"/>
  </si>
  <si>
    <t>白根財産区基金</t>
    <rPh sb="0" eb="2">
      <t>シラネ</t>
    </rPh>
    <rPh sb="2" eb="4">
      <t>ザイサン</t>
    </rPh>
    <rPh sb="4" eb="5">
      <t>ク</t>
    </rPh>
    <rPh sb="5" eb="7">
      <t>キキン</t>
    </rPh>
    <phoneticPr fontId="15"/>
  </si>
  <si>
    <t>こどもの村施設整備基金</t>
    <rPh sb="4" eb="5">
      <t>ムラ</t>
    </rPh>
    <rPh sb="5" eb="7">
      <t>シセツ</t>
    </rPh>
    <rPh sb="7" eb="9">
      <t>セイビ</t>
    </rPh>
    <rPh sb="9" eb="11">
      <t>キキン</t>
    </rPh>
    <phoneticPr fontId="9"/>
  </si>
  <si>
    <t>山舟生財産区基金</t>
    <rPh sb="0" eb="1">
      <t>ヤマ</t>
    </rPh>
    <rPh sb="1" eb="3">
      <t>フニュウ</t>
    </rPh>
    <rPh sb="3" eb="5">
      <t>ザイサン</t>
    </rPh>
    <rPh sb="5" eb="6">
      <t>ク</t>
    </rPh>
    <rPh sb="6" eb="8">
      <t>キキン</t>
    </rPh>
    <phoneticPr fontId="15"/>
  </si>
  <si>
    <t>寺田育英奨学資金給付基金</t>
    <rPh sb="0" eb="2">
      <t>テラダ</t>
    </rPh>
    <rPh sb="2" eb="4">
      <t>イクエイ</t>
    </rPh>
    <rPh sb="4" eb="6">
      <t>ショウガク</t>
    </rPh>
    <rPh sb="6" eb="8">
      <t>シキン</t>
    </rPh>
    <rPh sb="8" eb="10">
      <t>キュウフ</t>
    </rPh>
    <rPh sb="10" eb="12">
      <t>キキン</t>
    </rPh>
    <phoneticPr fontId="9"/>
  </si>
  <si>
    <t>現金分</t>
    <rPh sb="0" eb="2">
      <t>ゲンキン</t>
    </rPh>
    <rPh sb="2" eb="3">
      <t>ブン</t>
    </rPh>
    <phoneticPr fontId="9"/>
  </si>
  <si>
    <t>富野財産区基金</t>
    <rPh sb="0" eb="1">
      <t>トミ</t>
    </rPh>
    <rPh sb="1" eb="2">
      <t>ノ</t>
    </rPh>
    <rPh sb="2" eb="4">
      <t>ザイサン</t>
    </rPh>
    <rPh sb="4" eb="5">
      <t>ク</t>
    </rPh>
    <rPh sb="5" eb="7">
      <t>キキン</t>
    </rPh>
    <phoneticPr fontId="15"/>
  </si>
  <si>
    <t>証券分</t>
    <rPh sb="0" eb="2">
      <t>ショウケン</t>
    </rPh>
    <rPh sb="2" eb="3">
      <t>ブン</t>
    </rPh>
    <phoneticPr fontId="9"/>
  </si>
  <si>
    <t>五十沢財産区基金</t>
    <rPh sb="0" eb="2">
      <t>ゴジュウ</t>
    </rPh>
    <rPh sb="2" eb="3">
      <t>サワ</t>
    </rPh>
    <rPh sb="3" eb="5">
      <t>ザイサン</t>
    </rPh>
    <rPh sb="5" eb="6">
      <t>ク</t>
    </rPh>
    <rPh sb="6" eb="8">
      <t>キキン</t>
    </rPh>
    <phoneticPr fontId="15"/>
  </si>
  <si>
    <t>ケーブルテレビ設備機器整備基金</t>
    <rPh sb="7" eb="9">
      <t>セツビ</t>
    </rPh>
    <rPh sb="9" eb="11">
      <t>キキ</t>
    </rPh>
    <rPh sb="11" eb="13">
      <t>セイビ</t>
    </rPh>
    <rPh sb="13" eb="15">
      <t>キキン</t>
    </rPh>
    <phoneticPr fontId="9"/>
  </si>
  <si>
    <t>富成財産区基金</t>
    <rPh sb="0" eb="1">
      <t>トミ</t>
    </rPh>
    <rPh sb="1" eb="2">
      <t>ナリ</t>
    </rPh>
    <rPh sb="2" eb="4">
      <t>ザイサン</t>
    </rPh>
    <rPh sb="4" eb="5">
      <t>ク</t>
    </rPh>
    <rPh sb="5" eb="7">
      <t>キキン</t>
    </rPh>
    <phoneticPr fontId="15"/>
  </si>
  <si>
    <t>地域創造基金</t>
    <rPh sb="0" eb="2">
      <t>チイキ</t>
    </rPh>
    <rPh sb="2" eb="4">
      <t>ソウゾウ</t>
    </rPh>
    <rPh sb="4" eb="6">
      <t>キキン</t>
    </rPh>
    <phoneticPr fontId="9"/>
  </si>
  <si>
    <t>柱沢財産区基金</t>
    <rPh sb="0" eb="1">
      <t>ハシラ</t>
    </rPh>
    <rPh sb="1" eb="2">
      <t>ザワ</t>
    </rPh>
    <rPh sb="2" eb="4">
      <t>ザイサン</t>
    </rPh>
    <rPh sb="4" eb="5">
      <t>ク</t>
    </rPh>
    <rPh sb="5" eb="7">
      <t>キキン</t>
    </rPh>
    <phoneticPr fontId="15"/>
  </si>
  <si>
    <t>上保原財産区基金</t>
    <rPh sb="0" eb="3">
      <t>カミホバラ</t>
    </rPh>
    <rPh sb="3" eb="5">
      <t>ザイサン</t>
    </rPh>
    <rPh sb="5" eb="6">
      <t>ク</t>
    </rPh>
    <rPh sb="6" eb="8">
      <t>キキン</t>
    </rPh>
    <phoneticPr fontId="15"/>
  </si>
  <si>
    <t>教育振興基金</t>
    <rPh sb="0" eb="2">
      <t>キョウイク</t>
    </rPh>
    <rPh sb="2" eb="4">
      <t>シンコウ</t>
    </rPh>
    <rPh sb="4" eb="6">
      <t>キキン</t>
    </rPh>
    <phoneticPr fontId="9"/>
  </si>
  <si>
    <t>金原田財産区基金</t>
    <rPh sb="0" eb="2">
      <t>カネハラ</t>
    </rPh>
    <rPh sb="2" eb="3">
      <t>タ</t>
    </rPh>
    <rPh sb="3" eb="5">
      <t>ザイサン</t>
    </rPh>
    <rPh sb="5" eb="6">
      <t>ク</t>
    </rPh>
    <rPh sb="6" eb="8">
      <t>キキン</t>
    </rPh>
    <phoneticPr fontId="15"/>
  </si>
  <si>
    <t>教育施設整備基金</t>
    <rPh sb="0" eb="2">
      <t>キョウイク</t>
    </rPh>
    <rPh sb="2" eb="4">
      <t>シセツ</t>
    </rPh>
    <rPh sb="4" eb="6">
      <t>セイビ</t>
    </rPh>
    <rPh sb="6" eb="8">
      <t>キキン</t>
    </rPh>
    <phoneticPr fontId="9"/>
  </si>
  <si>
    <t>掛田財産区基金</t>
    <rPh sb="0" eb="1">
      <t>カケ</t>
    </rPh>
    <rPh sb="1" eb="2">
      <t>タ</t>
    </rPh>
    <rPh sb="2" eb="4">
      <t>ザイサン</t>
    </rPh>
    <rPh sb="4" eb="5">
      <t>ク</t>
    </rPh>
    <rPh sb="5" eb="7">
      <t>キキン</t>
    </rPh>
    <phoneticPr fontId="15"/>
  </si>
  <si>
    <t>公共施設維持整備基金</t>
    <rPh sb="0" eb="2">
      <t>コウキョウ</t>
    </rPh>
    <rPh sb="2" eb="4">
      <t>シセツ</t>
    </rPh>
    <rPh sb="4" eb="6">
      <t>イジ</t>
    </rPh>
    <rPh sb="6" eb="8">
      <t>セイビ</t>
    </rPh>
    <rPh sb="8" eb="10">
      <t>キキン</t>
    </rPh>
    <phoneticPr fontId="9"/>
  </si>
  <si>
    <t>地域雇用創出産業活性化基金</t>
    <rPh sb="0" eb="2">
      <t>チイキ</t>
    </rPh>
    <rPh sb="2" eb="4">
      <t>コヨウ</t>
    </rPh>
    <rPh sb="4" eb="6">
      <t>ソウシュツ</t>
    </rPh>
    <rPh sb="6" eb="8">
      <t>サンギョウ</t>
    </rPh>
    <rPh sb="8" eb="11">
      <t>カッセイカ</t>
    </rPh>
    <rPh sb="11" eb="13">
      <t>キキン</t>
    </rPh>
    <phoneticPr fontId="9"/>
  </si>
  <si>
    <t>大石財産区基金</t>
    <rPh sb="0" eb="2">
      <t>オオイシ</t>
    </rPh>
    <rPh sb="2" eb="4">
      <t>ザイサン</t>
    </rPh>
    <rPh sb="4" eb="5">
      <t>ク</t>
    </rPh>
    <rPh sb="5" eb="7">
      <t>キキン</t>
    </rPh>
    <phoneticPr fontId="15"/>
  </si>
  <si>
    <t>さわやか現道整備基金</t>
    <rPh sb="4" eb="5">
      <t>ゲン</t>
    </rPh>
    <rPh sb="5" eb="6">
      <t>ミチ</t>
    </rPh>
    <rPh sb="6" eb="8">
      <t>セイビ</t>
    </rPh>
    <rPh sb="8" eb="10">
      <t>キキン</t>
    </rPh>
    <phoneticPr fontId="9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</si>
  <si>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10"/>
  </si>
  <si>
    <t>（特定目的基金）小計</t>
    <rPh sb="1" eb="3">
      <t>トクテイ</t>
    </rPh>
    <rPh sb="3" eb="5">
      <t>モクテキ</t>
    </rPh>
    <rPh sb="5" eb="7">
      <t>キキン</t>
    </rPh>
    <rPh sb="8" eb="10">
      <t>ショウケイ</t>
    </rPh>
    <phoneticPr fontId="9"/>
  </si>
  <si>
    <t>奨学資金貸付基金</t>
    <rPh sb="0" eb="2">
      <t>ショウガク</t>
    </rPh>
    <rPh sb="2" eb="4">
      <t>シキン</t>
    </rPh>
    <rPh sb="4" eb="6">
      <t>カシツケ</t>
    </rPh>
    <rPh sb="6" eb="8">
      <t>キキン</t>
    </rPh>
    <phoneticPr fontId="9"/>
  </si>
  <si>
    <t>（定額運用基金）小計</t>
    <rPh sb="1" eb="3">
      <t>テイガク</t>
    </rPh>
    <rPh sb="3" eb="5">
      <t>ウンヨウ</t>
    </rPh>
    <rPh sb="5" eb="7">
      <t>キキン</t>
    </rPh>
    <rPh sb="8" eb="10">
      <t>ショウケイ</t>
    </rPh>
    <phoneticPr fontId="9"/>
  </si>
  <si>
    <t>特別会計合計</t>
    <rPh sb="0" eb="2">
      <t>トクベツ</t>
    </rPh>
    <rPh sb="2" eb="4">
      <t>カイケイ</t>
    </rPh>
    <rPh sb="4" eb="6">
      <t>ゴウケイ</t>
    </rPh>
    <phoneticPr fontId="15"/>
  </si>
  <si>
    <t>一般会計合計</t>
    <rPh sb="0" eb="2">
      <t>イッパン</t>
    </rPh>
    <rPh sb="2" eb="4">
      <t>カイケイ</t>
    </rPh>
    <rPh sb="4" eb="6">
      <t>ゴウケイ</t>
    </rPh>
    <phoneticPr fontId="9"/>
  </si>
  <si>
    <t>総合計</t>
    <rPh sb="0" eb="1">
      <t>ソウ</t>
    </rPh>
    <rPh sb="1" eb="3">
      <t>ゴウケイ</t>
    </rPh>
    <phoneticPr fontId="15"/>
  </si>
  <si>
    <t xml:space="preserve"> 資  料 　財政課</t>
    <rPh sb="1" eb="2">
      <t>シ</t>
    </rPh>
    <rPh sb="4" eb="5">
      <t>リョウ</t>
    </rPh>
    <rPh sb="7" eb="9">
      <t>ザイセイ</t>
    </rPh>
    <rPh sb="9" eb="10">
      <t>カ</t>
    </rPh>
    <phoneticPr fontId="9"/>
  </si>
  <si>
    <t>公共下水道事業</t>
    <rPh sb="0" eb="2">
      <t>コウキョウ</t>
    </rPh>
    <rPh sb="2" eb="3">
      <t>シタ</t>
    </rPh>
    <rPh sb="3" eb="5">
      <t>スイドウ</t>
    </rPh>
    <rPh sb="5" eb="7">
      <t>ジギョウ</t>
    </rPh>
    <phoneticPr fontId="9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</si>
  <si>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9"/>
  </si>
  <si>
    <t>法人事業税交付金</t>
    <rPh sb="0" eb="2">
      <t>ホウジン</t>
    </rPh>
    <rPh sb="2" eb="5">
      <t>ジギョウゼイ</t>
    </rPh>
    <rPh sb="5" eb="8">
      <t>コウフキン</t>
    </rPh>
    <phoneticPr fontId="9"/>
  </si>
  <si>
    <t>水道事業会計</t>
    <rPh sb="0" eb="2">
      <t>スイドウ</t>
    </rPh>
    <rPh sb="2" eb="4">
      <t>ジギョウ</t>
    </rPh>
    <rPh sb="4" eb="6">
      <t>カイケイ</t>
    </rPh>
    <phoneticPr fontId="9"/>
  </si>
  <si>
    <t>下水道事業会計</t>
    <rPh sb="0" eb="3">
      <t>ゲスイドウ</t>
    </rPh>
    <rPh sb="3" eb="5">
      <t>ジギョウ</t>
    </rPh>
    <rPh sb="5" eb="7">
      <t>カイケイ</t>
    </rPh>
    <phoneticPr fontId="9"/>
  </si>
  <si>
    <t>新型コロナウイルス感染症対策利子補給基金</t>
    <rPh sb="0" eb="2">
      <t>シンガタ</t>
    </rPh>
    <rPh sb="9" eb="12">
      <t>カンセンショウ</t>
    </rPh>
    <rPh sb="12" eb="14">
      <t>タイサク</t>
    </rPh>
    <rPh sb="14" eb="16">
      <t>リシ</t>
    </rPh>
    <rPh sb="16" eb="18">
      <t>ホキュウ</t>
    </rPh>
    <rPh sb="18" eb="20">
      <t>キキン</t>
    </rPh>
    <phoneticPr fontId="0"/>
  </si>
  <si>
    <t>94 市税の徴収実績</t>
    <rPh sb="3" eb="4">
      <t>シ</t>
    </rPh>
    <rPh sb="4" eb="5">
      <t>ゼイ</t>
    </rPh>
    <rPh sb="6" eb="8">
      <t>チョウシュウ</t>
    </rPh>
    <rPh sb="8" eb="10">
      <t>ジッセキ</t>
    </rPh>
    <phoneticPr fontId="9"/>
  </si>
  <si>
    <t>96　一般会計歳入款別決算額対前年度比較表</t>
    <rPh sb="3" eb="5">
      <t>イッパン</t>
    </rPh>
    <rPh sb="5" eb="7">
      <t>カイケイ</t>
    </rPh>
    <rPh sb="7" eb="9">
      <t>サイニュウ</t>
    </rPh>
    <rPh sb="9" eb="10">
      <t>カン</t>
    </rPh>
    <rPh sb="10" eb="11">
      <t>ベツ</t>
    </rPh>
    <rPh sb="11" eb="13">
      <t>ケッサン</t>
    </rPh>
    <rPh sb="13" eb="14">
      <t>ガク</t>
    </rPh>
    <rPh sb="14" eb="15">
      <t>タイ</t>
    </rPh>
    <rPh sb="15" eb="18">
      <t>ゼンネンド</t>
    </rPh>
    <rPh sb="18" eb="20">
      <t>ヒカク</t>
    </rPh>
    <rPh sb="20" eb="21">
      <t>ヒョウ</t>
    </rPh>
    <phoneticPr fontId="9"/>
  </si>
  <si>
    <t>97　一般会計歳出款別決算額対前年度比較表</t>
    <rPh sb="3" eb="5">
      <t>イッパン</t>
    </rPh>
    <rPh sb="5" eb="7">
      <t>カイケイ</t>
    </rPh>
    <rPh sb="7" eb="9">
      <t>サイシュツ</t>
    </rPh>
    <rPh sb="9" eb="10">
      <t>カン</t>
    </rPh>
    <rPh sb="10" eb="11">
      <t>ベツ</t>
    </rPh>
    <rPh sb="11" eb="13">
      <t>ケッサン</t>
    </rPh>
    <rPh sb="13" eb="14">
      <t>ガク</t>
    </rPh>
    <rPh sb="14" eb="15">
      <t>タイ</t>
    </rPh>
    <rPh sb="15" eb="18">
      <t>ゼンネンド</t>
    </rPh>
    <rPh sb="18" eb="20">
      <t>ヒカク</t>
    </rPh>
    <rPh sb="20" eb="21">
      <t>ヒョウ</t>
    </rPh>
    <phoneticPr fontId="9"/>
  </si>
  <si>
    <t>98　一般会計歳出性質別決算額対前年度比較表</t>
    <rPh sb="3" eb="5">
      <t>イッパン</t>
    </rPh>
    <rPh sb="5" eb="7">
      <t>カイケイ</t>
    </rPh>
    <rPh sb="7" eb="9">
      <t>サイシュツ</t>
    </rPh>
    <rPh sb="9" eb="11">
      <t>セイシツ</t>
    </rPh>
    <rPh sb="11" eb="12">
      <t>ベツ</t>
    </rPh>
    <rPh sb="12" eb="14">
      <t>ケッサン</t>
    </rPh>
    <rPh sb="14" eb="15">
      <t>ガク</t>
    </rPh>
    <rPh sb="15" eb="16">
      <t>タイ</t>
    </rPh>
    <rPh sb="16" eb="19">
      <t>ゼンネンド</t>
    </rPh>
    <rPh sb="19" eb="21">
      <t>ヒカク</t>
    </rPh>
    <rPh sb="21" eb="22">
      <t>ヒョウ</t>
    </rPh>
    <phoneticPr fontId="9"/>
  </si>
  <si>
    <t>99　市債の残高及び借入先</t>
    <rPh sb="3" eb="5">
      <t>シサイ</t>
    </rPh>
    <rPh sb="6" eb="8">
      <t>ザンダカ</t>
    </rPh>
    <rPh sb="8" eb="9">
      <t>オヨ</t>
    </rPh>
    <rPh sb="10" eb="12">
      <t>カリイレ</t>
    </rPh>
    <rPh sb="12" eb="13">
      <t>サキ</t>
    </rPh>
    <phoneticPr fontId="9"/>
  </si>
  <si>
    <t>100　主な財政指標</t>
    <rPh sb="4" eb="5">
      <t>オモ</t>
    </rPh>
    <rPh sb="6" eb="8">
      <t>ザイセイ</t>
    </rPh>
    <rPh sb="8" eb="10">
      <t>シヒョウ</t>
    </rPh>
    <phoneticPr fontId="9"/>
  </si>
  <si>
    <t>101　各種基金残高一覧表</t>
    <rPh sb="4" eb="6">
      <t>カクシュ</t>
    </rPh>
    <rPh sb="6" eb="8">
      <t>キキン</t>
    </rPh>
    <rPh sb="8" eb="10">
      <t>ザンダカ</t>
    </rPh>
    <rPh sb="10" eb="12">
      <t>イチラン</t>
    </rPh>
    <rPh sb="12" eb="13">
      <t>ヒョウ</t>
    </rPh>
    <phoneticPr fontId="9"/>
  </si>
  <si>
    <t>農業成長産業化クロサワ基金</t>
    <rPh sb="0" eb="2">
      <t>ノウギョウ</t>
    </rPh>
    <rPh sb="2" eb="4">
      <t>セイチョウ</t>
    </rPh>
    <rPh sb="4" eb="7">
      <t>サンギョウカ</t>
    </rPh>
    <rPh sb="11" eb="13">
      <t>キキン</t>
    </rPh>
    <phoneticPr fontId="13"/>
  </si>
  <si>
    <t>一般会計歳出款別決算額対前年度比較表</t>
    <rPh sb="0" eb="2">
      <t>イッパン</t>
    </rPh>
    <rPh sb="2" eb="4">
      <t>カイケイ</t>
    </rPh>
    <rPh sb="4" eb="6">
      <t>サイシュツ</t>
    </rPh>
    <rPh sb="6" eb="7">
      <t>カン</t>
    </rPh>
    <rPh sb="7" eb="8">
      <t>ベツ</t>
    </rPh>
    <rPh sb="8" eb="10">
      <t>ケッサン</t>
    </rPh>
    <rPh sb="10" eb="11">
      <t>ガク</t>
    </rPh>
    <rPh sb="11" eb="12">
      <t>タイ</t>
    </rPh>
    <rPh sb="12" eb="15">
      <t>ゼンネンド</t>
    </rPh>
    <rPh sb="15" eb="17">
      <t>ヒカク</t>
    </rPh>
    <rPh sb="17" eb="18">
      <t>ヒョウ</t>
    </rPh>
    <phoneticPr fontId="3"/>
  </si>
  <si>
    <t>-</t>
    <phoneticPr fontId="3"/>
  </si>
  <si>
    <t>財政融資資金</t>
    <rPh sb="0" eb="2">
      <t>ザイセイ</t>
    </rPh>
    <rPh sb="2" eb="4">
      <t>ユウシ</t>
    </rPh>
    <rPh sb="4" eb="6">
      <t>シキン</t>
    </rPh>
    <phoneticPr fontId="18"/>
  </si>
  <si>
    <t>資金運用部</t>
    <rPh sb="0" eb="2">
      <t>シキン</t>
    </rPh>
    <rPh sb="2" eb="4">
      <t>ウンヨウ</t>
    </rPh>
    <rPh sb="4" eb="5">
      <t>ブ</t>
    </rPh>
    <phoneticPr fontId="18"/>
  </si>
  <si>
    <t>年金資金</t>
    <rPh sb="0" eb="2">
      <t>ネンキン</t>
    </rPh>
    <rPh sb="2" eb="4">
      <t>シキン</t>
    </rPh>
    <phoneticPr fontId="18"/>
  </si>
  <si>
    <t>簡保資金</t>
    <rPh sb="0" eb="2">
      <t>カンポ</t>
    </rPh>
    <rPh sb="2" eb="4">
      <t>シキン</t>
    </rPh>
    <phoneticPr fontId="18"/>
  </si>
  <si>
    <t>郵貯資金</t>
    <rPh sb="0" eb="2">
      <t>ユウチョ</t>
    </rPh>
    <rPh sb="2" eb="4">
      <t>シキン</t>
    </rPh>
    <phoneticPr fontId="18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</si>
  <si>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8"/>
  </si>
  <si>
    <t>公営企業金融公庫</t>
    <rPh sb="0" eb="2">
      <t>コウエイ</t>
    </rPh>
    <rPh sb="2" eb="4">
      <t>キギョウ</t>
    </rPh>
    <rPh sb="4" eb="6">
      <t>キンユウ</t>
    </rPh>
    <rPh sb="6" eb="8">
      <t>コウコ</t>
    </rPh>
    <phoneticPr fontId="18"/>
  </si>
  <si>
    <t>東邦銀行</t>
    <rPh sb="0" eb="2">
      <t>トウホウ</t>
    </rPh>
    <rPh sb="2" eb="4">
      <t>ギンコウ</t>
    </rPh>
    <phoneticPr fontId="18"/>
  </si>
  <si>
    <t>大東銀行</t>
    <rPh sb="0" eb="2">
      <t>ダイトウ</t>
    </rPh>
    <rPh sb="2" eb="4">
      <t>ギンコウ</t>
    </rPh>
    <phoneticPr fontId="18"/>
  </si>
  <si>
    <t>福島信用金庫</t>
    <rPh sb="0" eb="2">
      <t>フクシマ</t>
    </rPh>
    <rPh sb="2" eb="4">
      <t>シンヨウ</t>
    </rPh>
    <rPh sb="4" eb="6">
      <t>キンコ</t>
    </rPh>
    <phoneticPr fontId="18"/>
  </si>
  <si>
    <t>信金中央金庫</t>
    <rPh sb="0" eb="2">
      <t>シンキン</t>
    </rPh>
    <rPh sb="2" eb="4">
      <t>チュウオウ</t>
    </rPh>
    <rPh sb="4" eb="6">
      <t>キンコ</t>
    </rPh>
    <phoneticPr fontId="18"/>
  </si>
  <si>
    <t>ふくしま未来農業協同組合</t>
    <rPh sb="4" eb="6">
      <t>ミライ</t>
    </rPh>
    <rPh sb="6" eb="8">
      <t>ノウギョウ</t>
    </rPh>
    <rPh sb="8" eb="10">
      <t>キョウドウ</t>
    </rPh>
    <rPh sb="10" eb="12">
      <t>クミアイ</t>
    </rPh>
    <phoneticPr fontId="18"/>
  </si>
  <si>
    <t>市場公募債</t>
    <rPh sb="0" eb="2">
      <t>シジョウ</t>
    </rPh>
    <rPh sb="2" eb="5">
      <t>コウボサイ</t>
    </rPh>
    <phoneticPr fontId="18"/>
  </si>
  <si>
    <t>市町村振興協会</t>
    <rPh sb="0" eb="3">
      <t>シチョウソン</t>
    </rPh>
    <rPh sb="3" eb="5">
      <t>シンコウ</t>
    </rPh>
    <rPh sb="5" eb="7">
      <t>キョウカイ</t>
    </rPh>
    <phoneticPr fontId="18"/>
  </si>
  <si>
    <t>市町村職員共済組合</t>
    <rPh sb="0" eb="3">
      <t>シチョウソン</t>
    </rPh>
    <rPh sb="3" eb="5">
      <t>ショクイン</t>
    </rPh>
    <rPh sb="5" eb="7">
      <t>キョウサイ</t>
    </rPh>
    <rPh sb="7" eb="9">
      <t>クミアイ</t>
    </rPh>
    <phoneticPr fontId="18"/>
  </si>
  <si>
    <t>全国市有物件災害共済会</t>
  </si>
  <si>
    <t>市町村振興基金</t>
    <rPh sb="0" eb="3">
      <t>シチョウソン</t>
    </rPh>
    <rPh sb="3" eb="5">
      <t>シンコウ</t>
    </rPh>
    <rPh sb="5" eb="7">
      <t>キキン</t>
    </rPh>
    <phoneticPr fontId="18"/>
  </si>
  <si>
    <t>県貸付金（災害援護資金）</t>
    <rPh sb="0" eb="1">
      <t>ケン</t>
    </rPh>
    <rPh sb="1" eb="3">
      <t>カシツケ</t>
    </rPh>
    <rPh sb="3" eb="4">
      <t>キン</t>
    </rPh>
    <rPh sb="5" eb="7">
      <t>サイガイ</t>
    </rPh>
    <rPh sb="7" eb="9">
      <t>エンゴ</t>
    </rPh>
    <rPh sb="9" eb="11">
      <t>シキン</t>
    </rPh>
    <phoneticPr fontId="8"/>
  </si>
  <si>
    <t>令和５年度</t>
    <rPh sb="0" eb="2">
      <t>レイワ</t>
    </rPh>
    <rPh sb="3" eb="5">
      <t>ネンド</t>
    </rPh>
    <phoneticPr fontId="6"/>
  </si>
  <si>
    <t>自動車取得税交付金</t>
  </si>
  <si>
    <t>令和５年度</t>
    <rPh sb="0" eb="2">
      <t>レイワ</t>
    </rPh>
    <rPh sb="3" eb="5">
      <t>ネンド</t>
    </rPh>
    <phoneticPr fontId="9"/>
  </si>
  <si>
    <t>令和５年度</t>
    <rPh sb="0" eb="2">
      <t>レイワ</t>
    </rPh>
    <rPh sb="3" eb="5">
      <t>ネンド</t>
    </rPh>
    <phoneticPr fontId="15"/>
  </si>
  <si>
    <t>増減(A)-(B)</t>
  </si>
  <si>
    <t>企業版ふるさと納税地方創生基金</t>
    <rPh sb="0" eb="2">
      <t>キギョウ</t>
    </rPh>
    <rPh sb="2" eb="3">
      <t>バン</t>
    </rPh>
    <rPh sb="7" eb="9">
      <t>ノウゼイ</t>
    </rPh>
    <rPh sb="9" eb="11">
      <t>チホウ</t>
    </rPh>
    <rPh sb="11" eb="13">
      <t>ソウセイ</t>
    </rPh>
    <rPh sb="13" eb="15">
      <t>キキン</t>
    </rPh>
    <phoneticPr fontId="3"/>
  </si>
  <si>
    <t>（令和7年5月31日現在）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2"/>
  </si>
  <si>
    <t>95　令和６年度決算総括表</t>
    <rPh sb="3" eb="5">
      <t>レイワ</t>
    </rPh>
    <rPh sb="6" eb="8">
      <t>ネンド</t>
    </rPh>
    <rPh sb="8" eb="10">
      <t>ケッサン</t>
    </rPh>
    <rPh sb="10" eb="12">
      <t>ソウカツ</t>
    </rPh>
    <rPh sb="12" eb="13">
      <t>ヒョウ</t>
    </rPh>
    <phoneticPr fontId="9"/>
  </si>
  <si>
    <t>令和６年度</t>
    <rPh sb="0" eb="2">
      <t>レイワ</t>
    </rPh>
    <rPh sb="3" eb="5">
      <t>ネンド</t>
    </rPh>
    <phoneticPr fontId="6"/>
  </si>
  <si>
    <t>固定資産税2,760,160（2,740,726）　個人市民税2,198,811（2,410,754）　軽自動車税270,330（267,912）　法人市民税232,940（225,531）　たばこ税373,917（380,770）</t>
    <rPh sb="26" eb="28">
      <t>コジン</t>
    </rPh>
    <rPh sb="28" eb="31">
      <t>シミンゼイ</t>
    </rPh>
    <rPh sb="99" eb="100">
      <t>ゼイ</t>
    </rPh>
    <phoneticPr fontId="8"/>
  </si>
  <si>
    <t>自動車重量譲与税255,793（255,590）　地方揮発油譲与税83,585（84,780）　森林環境譲与税27,376（21,296）</t>
    <rPh sb="0" eb="3">
      <t>ジドウシャ</t>
    </rPh>
    <rPh sb="3" eb="5">
      <t>ジュウリョウ</t>
    </rPh>
    <rPh sb="5" eb="7">
      <t>ジョウヨ</t>
    </rPh>
    <rPh sb="7" eb="8">
      <t>ゼイ</t>
    </rPh>
    <rPh sb="25" eb="27">
      <t>チホウ</t>
    </rPh>
    <rPh sb="27" eb="30">
      <t>キハツユ</t>
    </rPh>
    <rPh sb="30" eb="32">
      <t>ジョウヨ</t>
    </rPh>
    <rPh sb="32" eb="33">
      <t>ゼイ</t>
    </rPh>
    <phoneticPr fontId="8"/>
  </si>
  <si>
    <t>個人住民税減収補てん特例交付金309,111（60,829）　新型コロナウイルス感染症対策地方税減収補てん特別交付金1,385（1,593）</t>
  </si>
  <si>
    <t>普通交付税9,588,985（9,268,864）　特別交付税781,994（870,847）　震災復興特別交付税46,917（98,122）</t>
    <rPh sb="0" eb="2">
      <t>フツウ</t>
    </rPh>
    <rPh sb="2" eb="5">
      <t>コウフゼイ</t>
    </rPh>
    <rPh sb="26" eb="28">
      <t>トクベツ</t>
    </rPh>
    <rPh sb="28" eb="31">
      <t>コウフゼイ</t>
    </rPh>
    <phoneticPr fontId="8"/>
  </si>
  <si>
    <t>放課後児童保育料32,297（32,325）　保育園保育料14,665（29,340）　認定こども園保育料6,444（8,253）　</t>
    <rPh sb="23" eb="26">
      <t>ホイクエン</t>
    </rPh>
    <rPh sb="26" eb="28">
      <t>ホイク</t>
    </rPh>
    <rPh sb="28" eb="29">
      <t>リョウ</t>
    </rPh>
    <rPh sb="44" eb="46">
      <t>ニンテイ</t>
    </rPh>
    <rPh sb="49" eb="50">
      <t>エン</t>
    </rPh>
    <rPh sb="50" eb="53">
      <t>ホイクリョウ</t>
    </rPh>
    <phoneticPr fontId="8"/>
  </si>
  <si>
    <t>市営住宅使用料102,848（104,028）　行政財産使用料32,080（32,883）　戸籍・住民票等発行手数料24,474（33,848）　道路占用料8,782（8,645）</t>
    <rPh sb="46" eb="48">
      <t>コセキ</t>
    </rPh>
    <rPh sb="49" eb="52">
      <t>ジュウミンヒョウ</t>
    </rPh>
    <rPh sb="52" eb="53">
      <t>トウ</t>
    </rPh>
    <rPh sb="53" eb="55">
      <t>ハッコウ</t>
    </rPh>
    <rPh sb="55" eb="58">
      <t>テスウリョウ</t>
    </rPh>
    <phoneticPr fontId="8"/>
  </si>
  <si>
    <t>物価高騰対応重点支援地方創生臨時交付金995,065（488,681）　障がい福祉サービス等給付事業負担金947,730（828,317）　子どものための教育・保育給付費負担金709,815（663,293）　児童手当負担金592,620（467,296）　生活保護費等負担金373,763（347,010）　就学前教育・保育施設整備交付金212,552（563,101）　社会資本整備総合交付金197,378（223,487）　子ども・子育て支援交付金122,028（104,624）　児童扶養手当負担金67,737（65,681）　国保保険基盤安定負担金55,297（55,652）　道路メンテナンス事業補助41,595（21,099）　個人番号カード交付事務費補助金33,511（45,654）　低所得者保険料軽減負担金31,378（40,132）　学校施設環境改善交付金10,422（171,652）　新型コロナウイルス感染症対応地方創生臨時交付金0（420,493）　新型コロナウイルスワクチン接種体制確保事業費国庫補助金999（225,173）　災害等廃棄物処理事業費国庫補助金0（219,705）　公立学校施設整備費国庫負担金0（171,487）　デジタル田園都市国家構想交付金（地方創生拠点整備タイプ）0（139,452）　新型コロナウイルスワクチン接種体制確保事業負担金228（133,278）　子育て世帯生活支援特別給付金給付事業費補助金0（61,933）　新型コロナウイルス予防接種健康被害給付費負担金0（44,845）</t>
    <rPh sb="105" eb="109">
      <t>ジドウテアテ</t>
    </rPh>
    <rPh sb="109" eb="112">
      <t>フタンキン</t>
    </rPh>
    <phoneticPr fontId="8"/>
  </si>
  <si>
    <t>障がい福祉サービス等給付事業負担金481,063（423,590）　子どものための教育・保育給付費負担金289,651（272,716）　産地生産基盤パワーアップ事業補助金256,849（0）　国保保険基盤安定負担金189,231（191,691）　後期高齢保険基盤安定負担金162,009（152,912）　児童手当負担金125,938（104,973）　子ども医療費助成事業補助金115,348（113,728）　子ども・子育て支援交付金110,255（89,452）　県民税取扱委託金90,986（91,908）　重度心身障がい者医療費助成事業費補助金66,779（65,633）　除染対策事業交付金66,604（163,912）　農村地域防災減災事業補助金51,000（16,520）　福島県営農再開支援事業補助金48,992（61,162）　被災した子どもの健康・生活対策等総合支援事業補助金43,816（61,162）　ふくしま森林再生事業補助金42,727（104,606）　施設型給付費地方単独費用補助金41,720（27,563）　多面的機能支払交付金39,892（39,710）　衆議院議員選挙事務委託金30,811（0）　中山間地域等直接支払交付金等24,825（25,132）　福島県新規就農者育成総合対策事業補助金23,359（24,423）　保育対策総合支援事業費補助金20,201（14,904）　</t>
    <rPh sb="97" eb="99">
      <t>コクホ</t>
    </rPh>
    <rPh sb="99" eb="101">
      <t>ホケン</t>
    </rPh>
    <rPh sb="101" eb="103">
      <t>キバン</t>
    </rPh>
    <rPh sb="103" eb="105">
      <t>アンテイ</t>
    </rPh>
    <rPh sb="105" eb="108">
      <t>フタンキン</t>
    </rPh>
    <phoneticPr fontId="8"/>
  </si>
  <si>
    <t>土地売払収入5,663（116）　土地貸付収入5,509（6,160）　地域創造基金利子3,478（923）</t>
    <rPh sb="17" eb="19">
      <t>トチ</t>
    </rPh>
    <rPh sb="19" eb="21">
      <t>カシツケ</t>
    </rPh>
    <rPh sb="21" eb="23">
      <t>シュウニュウ</t>
    </rPh>
    <rPh sb="36" eb="38">
      <t>チイキ</t>
    </rPh>
    <rPh sb="38" eb="40">
      <t>ソウゾウ</t>
    </rPh>
    <rPh sb="40" eb="42">
      <t>キキン</t>
    </rPh>
    <rPh sb="42" eb="44">
      <t>リシ</t>
    </rPh>
    <phoneticPr fontId="8"/>
  </si>
  <si>
    <t>ふるさと納税寄附金535,036（386,073）　企業版ふるさと納税寄附金18,450（1,150）　その他寄附金2,180（10,150）　</t>
    <rPh sb="4" eb="6">
      <t>ノウゼイ</t>
    </rPh>
    <rPh sb="6" eb="9">
      <t>キフキン</t>
    </rPh>
    <rPh sb="54" eb="55">
      <t>タ</t>
    </rPh>
    <rPh sb="55" eb="58">
      <t>キフキン</t>
    </rPh>
    <phoneticPr fontId="8"/>
  </si>
  <si>
    <t>財政調整基金繰入金1,609,152（1,368,413）　公共施設維持整備基金繰入金426,801（137,763）　減債基金繰入金300,000（200,000）　地域雇用創出・産業活性化基金繰入金252,514（603,432）　さわやか現道整備基金繰入金146,031（146,772）　教育施設整備基金繰入金138,275（506,811）　地域創造基金繰入金76,607（192,292）　工業団地特別会計繰入金0（140,168）　広域的減容化施設影響緩和基金繰入金0（79,680）</t>
  </si>
  <si>
    <t>学校給食費徴収金185,469（228,897）　後期高齢者医療広域連合負担金71,427（48,419） 　新型コロナ定期接種ワクチン確保事業助成金49,460（0）　保健事業受託事業収入38,022（12,880）　重度心身障がい者助成医療費収入30,725（26,740）　施設使用光熱水費28,364（29,047）</t>
  </si>
  <si>
    <t>合併特例債866,400（2,722,200）　緊急防災・減災事業債123,100（74,800）　公共事業等債115,300（74,100）　地域鉄道対策事業債85,200（107,000）　過疎債（ソフト）77,300（83,000）　緊急自然災害防止対策事業債73,800（1,200）　公共施設等適正管理推進事業債39,800（0）　学校教育施設等整備事業債15,400（0）　地方道路等整備事業債12,900（17,600）　防災対策事業債3,100（1,600）　過疎債（ハード）1,900（38,300）　借換債1,224,500（877,000）</t>
    <rPh sb="0" eb="2">
      <t>ガッペイ</t>
    </rPh>
    <rPh sb="2" eb="4">
      <t>トクレイ</t>
    </rPh>
    <rPh sb="4" eb="5">
      <t>サイ</t>
    </rPh>
    <rPh sb="218" eb="220">
      <t>ボウサイ</t>
    </rPh>
    <phoneticPr fontId="19"/>
  </si>
  <si>
    <t>主　な　内　訳
(　)　内は５年度収入額</t>
    <rPh sb="0" eb="1">
      <t>オモ</t>
    </rPh>
    <rPh sb="4" eb="5">
      <t>ナイ</t>
    </rPh>
    <rPh sb="6" eb="7">
      <t>ヤク</t>
    </rPh>
    <phoneticPr fontId="9"/>
  </si>
  <si>
    <t>令和６年度</t>
    <rPh sb="0" eb="2">
      <t>レイワ</t>
    </rPh>
    <rPh sb="3" eb="5">
      <t>ネンド</t>
    </rPh>
    <phoneticPr fontId="9"/>
  </si>
  <si>
    <t>主　な　内　訳
(　)　内は５年度支出額</t>
    <rPh sb="0" eb="1">
      <t>オモ</t>
    </rPh>
    <rPh sb="4" eb="5">
      <t>ナイ</t>
    </rPh>
    <rPh sb="6" eb="7">
      <t>ヤク</t>
    </rPh>
    <phoneticPr fontId="9"/>
  </si>
  <si>
    <t>議員報酬、手当等161,817（170,171）　議会事務局庶務事務10,954（9,368）　議会運営事業2,655（2,737）</t>
    <rPh sb="48" eb="50">
      <t>ギカイ</t>
    </rPh>
    <rPh sb="50" eb="52">
      <t>ウンエイ</t>
    </rPh>
    <rPh sb="52" eb="54">
      <t>ジギョウ</t>
    </rPh>
    <phoneticPr fontId="0"/>
  </si>
  <si>
    <t>財政調整基金積立金1,557,414（1,300,089）　市県民税課税事務527,447（28,352）　総合支所庁舎建設事業452,233（28,234）　ふるさと納税事務290,766（266,745）　住民情報システム管理事業284,669（308,221）　ネットワークシステム管理事業262,736（336,200）　ケーブルテレビ施設維持管理事業167,939（25,696）　庁舎維持管理事業（梁川総合支所）144,758（31,503）　阿武隈急行支援事業133,068（155,587）　庁舎維持管理事業117,166（126,574）　内部情報システム管理事業106,591（71,845）　減債基金積立金101,016（37）　新多目的交通システム事業92,128（92,778）　伊達複合施設維持管理事業89,061（42,930）　つきだて花工房拠点交流事業69,854（59,511）</t>
  </si>
  <si>
    <t>認定こども園運営費負担金事務1,278,006（924,806）　介護保険特別会計繰出金1,141,361（1,146,346）　児童手当給付事業768,957（677,744）　後期高齢者医療広域連合負担金754,823（761,862）　障がい福祉サービス事業（訓練等給付）706,412（626,905）　障がい福祉サービス事業（介護給付）666,278（609,940）　生活保護法施行事務事業485,342（479,823）　障がい児通所支援事業485,279（427,269）　国民健康保険特別会計繰出金449,250（486,439）　保育所運営費負担金事務321,274（393,160）　高子北認定こども園整備事業266,597（27,037）　放課後児童健全育成事業259,179（180,692）　後期高齢者医療事業249,183（231,420）　放課後児童クラブ建設事業0（417,683）　保原認定こども園整備事業0（408,087）　物価高騰対応重点支援給付金等給付事業335,609（737,887）</t>
    <rPh sb="65" eb="67">
      <t>ジドウ</t>
    </rPh>
    <rPh sb="67" eb="69">
      <t>テアテ</t>
    </rPh>
    <rPh sb="69" eb="71">
      <t>キュウフ</t>
    </rPh>
    <rPh sb="71" eb="73">
      <t>ジギョウ</t>
    </rPh>
    <phoneticPr fontId="17"/>
  </si>
  <si>
    <t>衛生処理組合負担金447,567（426,249）　予防接種事業（法定）386,351（191,484）　一般廃棄物収集運搬事業330,118（313,054）　検診事業111,040（111,614）　上水道事業操出金90,922（95,428）　公立藤田病院組合参画事業59,684（58,737）　地域医療確保対策事業57,985（84,112）　保健センター維持管理事業52,857（30,544）　伊達市保健センター改修・増築事業0（263,661）　保健衛生事務0（267,264）</t>
  </si>
  <si>
    <t>雇用促進事業14,695（13,473）　地域雇用創出・産業活性化基金積立事業122（198,350）</t>
  </si>
  <si>
    <t>農業振興支援事業256,849（26,710）　農業施設維持管理事業78,090（48,856）　多面的機能支払交付金事業54,099（53,952）　土地改良施設維持管理適正化事業50,530（7,801）　ふくしま森林再生事業42,727（115,383）　就農支援事業41,795（38,937）　中山間地域直接支払交付金事業33,096（33,491）　湛水防除施設維持管理事務31,629（7,319）</t>
  </si>
  <si>
    <t>企業誘致推進事業213,922（576,871）　地域経済活性化事業（地方創生臨時交付金事業）159,036（193,916）　道の駅管理運営事業73,693（78,973）　観光でにぎわう魅力づくり事業64,619（59,753）　りょうぜん紅彩館運営事業41,152（40,371）　やながわ希望の森公園維持管理事業28,697（35,857）　消費者行政推進支援事業10,592（8,691）　梁川歴史と文化のまちづくり推進事業9,392（3,730）</t>
    <rPh sb="0" eb="2">
      <t>キギョウ</t>
    </rPh>
    <rPh sb="2" eb="4">
      <t>ユウチ</t>
    </rPh>
    <rPh sb="4" eb="6">
      <t>スイシン</t>
    </rPh>
    <rPh sb="6" eb="8">
      <t>ジギョウ</t>
    </rPh>
    <phoneticPr fontId="0"/>
  </si>
  <si>
    <t>道路施設等維持管理事業557,734（318,894）　下水道事業繰出金281,353（271,617）　道路新設改良事業141,554（573,399）　保原総合公園施設充実化事業106,568（2,268）　市営住宅維持管理事業103,439（48,758）　橋梁維持管理事業75,921（39,445）　保原総合公園維持管理事業52,481（48,619）　公園管理事業19,045（30,921）　道路台帳管理業務18,889（15,812）　宅地耐震化調査事業11,979（3,707）　土地区画整理事業支援業務0（192,292）　さわやか現道整備基金積立事業44（150,019）</t>
  </si>
  <si>
    <t>伊達地方消防組合負担金962,429（951,986）　消防団活動事業119,588（117,595）　消防施設整備事業（防災対策事業）88,398（72,891）　災害（防災）対策事業69,597（244,115）　消防施設整備事業21,560（17,914）</t>
    <rPh sb="0" eb="2">
      <t>ダテ</t>
    </rPh>
    <rPh sb="2" eb="4">
      <t>チホウ</t>
    </rPh>
    <rPh sb="4" eb="6">
      <t>ショウボウ</t>
    </rPh>
    <rPh sb="6" eb="8">
      <t>クミアイ</t>
    </rPh>
    <rPh sb="8" eb="11">
      <t>フタンキン</t>
    </rPh>
    <phoneticPr fontId="0"/>
  </si>
  <si>
    <t>中央給食センター運営事業425,721（426,050）　伊達小学校改築事業235,283（2,242,213）　スポーツ施設指定管理事業175,263（175,263）　教育用コンピュータ整備事業159,310（163,766）　伊達学校給食センター運営事業126,047（126,460）　小学校施設維持管理事業122,238（88,989）　特別支援介助員配置事業116,021（91,188）　遠距離通学支援事業111,808（100,677）　小学校管理運営事務114,480（114,497）　中学校施設維持管理事業96,920（153,548）　　</t>
    <rPh sb="201" eb="204">
      <t>エンキョリ</t>
    </rPh>
    <rPh sb="204" eb="206">
      <t>ツウガク</t>
    </rPh>
    <rPh sb="206" eb="208">
      <t>シエン</t>
    </rPh>
    <rPh sb="208" eb="210">
      <t>ジギョウ</t>
    </rPh>
    <phoneticPr fontId="17"/>
  </si>
  <si>
    <t>こども遊び場維持管理事業67,372（61,945）　除染対策事業66,604（163,912）　営農再開支援事業49,019（40,210）　農産物魅力発信事業28,832（30,222）　道路橋梁災害復旧事業20,298（18,044）　自家用農産物等安全推進事業4,315（14,557）　文教施設災害復旧事業0（43,874）　その他公共施設・公用施設災害復旧事業0（21,029）　道路橋梁災害復旧事業0（18,044）　農林業施設災害復旧事業0（16,436）</t>
    <rPh sb="27" eb="29">
      <t>ジョセン</t>
    </rPh>
    <rPh sb="29" eb="31">
      <t>タイサク</t>
    </rPh>
    <rPh sb="31" eb="33">
      <t>ジギョウ</t>
    </rPh>
    <rPh sb="72" eb="75">
      <t>ノウサンブツ</t>
    </rPh>
    <rPh sb="75" eb="77">
      <t>ミリョク</t>
    </rPh>
    <rPh sb="77" eb="79">
      <t>ハッシン</t>
    </rPh>
    <rPh sb="79" eb="81">
      <t>ジギョウ</t>
    </rPh>
    <phoneticPr fontId="17"/>
  </si>
  <si>
    <t>元金4,912,130（4,464,228）　利子168,196（158,507）</t>
    <rPh sb="0" eb="2">
      <t>ガンキン</t>
    </rPh>
    <rPh sb="23" eb="25">
      <t>リシ</t>
    </rPh>
    <phoneticPr fontId="0"/>
  </si>
  <si>
    <t>令和６年度</t>
    <rPh sb="0" eb="2">
      <t>レイワ</t>
    </rPh>
    <rPh sb="3" eb="5">
      <t>ネンド</t>
    </rPh>
    <phoneticPr fontId="15"/>
  </si>
  <si>
    <t>令和５年度末残高</t>
    <rPh sb="0" eb="2">
      <t>レイワ</t>
    </rPh>
    <rPh sb="3" eb="6">
      <t>ネンドマツ</t>
    </rPh>
    <rPh sb="5" eb="6">
      <t>マツ</t>
    </rPh>
    <rPh sb="6" eb="8">
      <t>ザンダカ</t>
    </rPh>
    <phoneticPr fontId="9"/>
  </si>
  <si>
    <t>令和６年度発行額</t>
    <rPh sb="0" eb="2">
      <t>レイワ</t>
    </rPh>
    <rPh sb="5" eb="8">
      <t>ハッコウガク</t>
    </rPh>
    <phoneticPr fontId="9"/>
  </si>
  <si>
    <t>令和６年度償還額</t>
    <rPh sb="0" eb="2">
      <t>レイワ</t>
    </rPh>
    <rPh sb="5" eb="7">
      <t>ショウカン</t>
    </rPh>
    <rPh sb="7" eb="8">
      <t>ガク</t>
    </rPh>
    <phoneticPr fontId="9"/>
  </si>
  <si>
    <t>令和６年度末残高</t>
    <rPh sb="0" eb="2">
      <t>レイワ</t>
    </rPh>
    <rPh sb="6" eb="8">
      <t>ザンダカ</t>
    </rPh>
    <phoneticPr fontId="9"/>
  </si>
  <si>
    <t>令和６年度末残高</t>
    <rPh sb="0" eb="2">
      <t>レイワ</t>
    </rPh>
    <rPh sb="6" eb="8">
      <t>ザンダカ</t>
    </rPh>
    <phoneticPr fontId="15"/>
  </si>
  <si>
    <t>２年度</t>
    <rPh sb="1" eb="2">
      <t>ネン</t>
    </rPh>
    <rPh sb="2" eb="3">
      <t>ド</t>
    </rPh>
    <phoneticPr fontId="6"/>
  </si>
  <si>
    <t>３年度</t>
    <rPh sb="1" eb="3">
      <t>ネンド</t>
    </rPh>
    <phoneticPr fontId="6"/>
  </si>
  <si>
    <t>４年度</t>
    <rPh sb="1" eb="3">
      <t>ネンド</t>
    </rPh>
    <phoneticPr fontId="6"/>
  </si>
  <si>
    <t>５年度(B)</t>
    <rPh sb="1" eb="3">
      <t>ネンド</t>
    </rPh>
    <phoneticPr fontId="3"/>
  </si>
  <si>
    <t>６年度(A)</t>
    <rPh sb="1" eb="3">
      <t>ネンド</t>
    </rPh>
    <phoneticPr fontId="3"/>
  </si>
  <si>
    <r>
      <t>令和５</t>
    </r>
    <r>
      <rPr>
        <sz val="10"/>
        <rFont val="ＭＳ 明朝"/>
        <family val="1"/>
        <charset val="128"/>
      </rPr>
      <t>年度末
現在残高</t>
    </r>
    <rPh sb="0" eb="2">
      <t>レイワ</t>
    </rPh>
    <rPh sb="3" eb="5">
      <t>ネンド</t>
    </rPh>
    <rPh sb="5" eb="6">
      <t>マツ</t>
    </rPh>
    <rPh sb="7" eb="9">
      <t>ゲンザイ</t>
    </rPh>
    <rPh sb="9" eb="11">
      <t>ザンダカ</t>
    </rPh>
    <phoneticPr fontId="8"/>
  </si>
  <si>
    <t>令和６年度中
増減額</t>
    <rPh sb="0" eb="2">
      <t>レイワ</t>
    </rPh>
    <rPh sb="3" eb="5">
      <t>ネンド</t>
    </rPh>
    <rPh sb="5" eb="6">
      <t>チュウ</t>
    </rPh>
    <rPh sb="7" eb="10">
      <t>ゾウゲンガク</t>
    </rPh>
    <phoneticPr fontId="8"/>
  </si>
  <si>
    <t>令和６年度末
現在残高</t>
    <rPh sb="0" eb="2">
      <t>レイワ</t>
    </rPh>
    <rPh sb="3" eb="5">
      <t>ネンド</t>
    </rPh>
    <rPh sb="5" eb="6">
      <t>マツ</t>
    </rPh>
    <rPh sb="7" eb="9">
      <t>ゲンザイ</t>
    </rPh>
    <rPh sb="9" eb="11">
      <t>ザンダカ</t>
    </rPh>
    <phoneticPr fontId="8"/>
  </si>
  <si>
    <t>令和６年度決算総括表</t>
    <rPh sb="0" eb="1">
      <t>レイ</t>
    </rPh>
    <rPh sb="1" eb="2">
      <t>カズ</t>
    </rPh>
    <rPh sb="3" eb="5">
      <t>ネンド</t>
    </rPh>
    <rPh sb="5" eb="7">
      <t>ケッサン</t>
    </rPh>
    <rPh sb="7" eb="9">
      <t>ソウカツ</t>
    </rPh>
    <rPh sb="9" eb="10">
      <t>ヒョウ</t>
    </rPh>
    <phoneticPr fontId="3"/>
  </si>
  <si>
    <t>　資　料　　税務収納課</t>
    <rPh sb="1" eb="2">
      <t>シ</t>
    </rPh>
    <rPh sb="3" eb="4">
      <t>リョウ</t>
    </rPh>
    <rPh sb="6" eb="8">
      <t>ゼイム</t>
    </rPh>
    <rPh sb="8" eb="10">
      <t>シュウノウ</t>
    </rPh>
    <rPh sb="10" eb="11">
      <t>カ</t>
    </rPh>
    <phoneticPr fontId="9"/>
  </si>
  <si>
    <t>(単位：千円、％)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</si>
</sst>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);\(#,##0\)"/>
    <numFmt numFmtId="177" formatCode="#,##0;&quot;△ &quot;#,##0"/>
    <numFmt numFmtId="178" formatCode="#,##0.0"/>
    <numFmt numFmtId="179" formatCode="#,##0.0;&quot;△ &quot;#,##0.0"/>
    <numFmt numFmtId="180" formatCode="#,##0_ "/>
    <numFmt numFmtId="181" formatCode="#,##0.00_);[Red]\(#,##0.00\)"/>
    <numFmt numFmtId="182" formatCode="#,##0.00;&quot;△ &quot;#,##0.00"/>
    <numFmt numFmtId="183" formatCode="0.0_);[Red]\(0.0\)"/>
    <numFmt numFmtId="184" formatCode="#,##0.0_ 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8" fillId="0" borderId="0" applyFill="0" applyBorder="0" applyAlignment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/>
    <xf numFmtId="0" fontId="16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13" fillId="0" borderId="0"/>
    <xf numFmtId="0" fontId="2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6" fillId="0" borderId="0"/>
    <xf numFmtId="0" fontId="13" fillId="0" borderId="0"/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3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76" fontId="11" fillId="0" borderId="6" xfId="1" applyNumberFormat="1" applyFont="1" applyFill="1" applyBorder="1" applyAlignment="1">
      <alignment vertical="center"/>
    </xf>
    <xf numFmtId="176" fontId="11" fillId="0" borderId="7" xfId="1" applyNumberFormat="1" applyFont="1" applyFill="1" applyBorder="1" applyAlignment="1">
      <alignment vertical="center"/>
    </xf>
    <xf numFmtId="10" fontId="11" fillId="0" borderId="7" xfId="2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176" fontId="11" fillId="0" borderId="9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0" fontId="11" fillId="0" borderId="0" xfId="2" applyNumberFormat="1" applyFont="1" applyFill="1" applyBorder="1" applyAlignment="1">
      <alignment vertical="center"/>
    </xf>
    <xf numFmtId="0" fontId="11" fillId="0" borderId="10" xfId="0" applyFont="1" applyBorder="1">
      <alignment vertical="center"/>
    </xf>
    <xf numFmtId="176" fontId="11" fillId="0" borderId="11" xfId="1" applyNumberFormat="1" applyFont="1" applyFill="1" applyBorder="1" applyAlignment="1">
      <alignment vertical="center"/>
    </xf>
    <xf numFmtId="176" fontId="11" fillId="0" borderId="12" xfId="1" applyNumberFormat="1" applyFont="1" applyFill="1" applyBorder="1" applyAlignment="1">
      <alignment vertical="center"/>
    </xf>
    <xf numFmtId="10" fontId="11" fillId="0" borderId="12" xfId="2" applyNumberFormat="1" applyFont="1" applyFill="1" applyBorder="1" applyAlignment="1">
      <alignment vertical="center"/>
    </xf>
    <xf numFmtId="0" fontId="11" fillId="0" borderId="13" xfId="0" applyFont="1" applyBorder="1">
      <alignment vertical="center"/>
    </xf>
    <xf numFmtId="10" fontId="11" fillId="0" borderId="13" xfId="1" applyNumberFormat="1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176" fontId="11" fillId="0" borderId="16" xfId="1" applyNumberFormat="1" applyFont="1" applyFill="1" applyBorder="1" applyAlignment="1">
      <alignment vertical="center"/>
    </xf>
    <xf numFmtId="176" fontId="11" fillId="0" borderId="17" xfId="1" applyNumberFormat="1" applyFont="1" applyFill="1" applyBorder="1" applyAlignment="1">
      <alignment vertical="center"/>
    </xf>
    <xf numFmtId="10" fontId="11" fillId="0" borderId="17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3" applyFont="1">
      <alignment vertical="center"/>
    </xf>
    <xf numFmtId="3" fontId="8" fillId="0" borderId="0" xfId="3" applyNumberFormat="1" applyFont="1">
      <alignment vertical="center"/>
    </xf>
    <xf numFmtId="0" fontId="14" fillId="0" borderId="0" xfId="3" applyFont="1">
      <alignment vertical="center"/>
    </xf>
    <xf numFmtId="3" fontId="14" fillId="0" borderId="0" xfId="3" applyNumberFormat="1" applyFont="1">
      <alignment vertical="center"/>
    </xf>
    <xf numFmtId="0" fontId="11" fillId="0" borderId="0" xfId="3" applyFont="1">
      <alignment vertical="center"/>
    </xf>
    <xf numFmtId="0" fontId="11" fillId="0" borderId="24" xfId="3" applyFont="1" applyBorder="1" applyAlignment="1">
      <alignment horizontal="center" vertical="center"/>
    </xf>
    <xf numFmtId="177" fontId="11" fillId="2" borderId="23" xfId="3" applyNumberFormat="1" applyFont="1" applyFill="1" applyBorder="1" applyAlignment="1">
      <alignment horizontal="right" vertical="center"/>
    </xf>
    <xf numFmtId="3" fontId="11" fillId="2" borderId="23" xfId="3" applyNumberFormat="1" applyFont="1" applyFill="1" applyBorder="1" applyAlignment="1">
      <alignment horizontal="right" vertical="center"/>
    </xf>
    <xf numFmtId="178" fontId="11" fillId="2" borderId="23" xfId="3" applyNumberFormat="1" applyFont="1" applyFill="1" applyBorder="1" applyAlignment="1">
      <alignment horizontal="right" vertical="center"/>
    </xf>
    <xf numFmtId="179" fontId="11" fillId="2" borderId="28" xfId="3" applyNumberFormat="1" applyFont="1" applyFill="1" applyBorder="1" applyAlignment="1">
      <alignment horizontal="right" vertical="center"/>
    </xf>
    <xf numFmtId="0" fontId="11" fillId="2" borderId="25" xfId="3" applyFont="1" applyFill="1" applyBorder="1">
      <alignment vertical="center"/>
    </xf>
    <xf numFmtId="177" fontId="11" fillId="3" borderId="23" xfId="3" applyNumberFormat="1" applyFont="1" applyFill="1" applyBorder="1" applyAlignment="1">
      <alignment horizontal="right" vertical="center"/>
    </xf>
    <xf numFmtId="3" fontId="11" fillId="3" borderId="23" xfId="3" applyNumberFormat="1" applyFont="1" applyFill="1" applyBorder="1" applyAlignment="1">
      <alignment horizontal="right" vertical="center"/>
    </xf>
    <xf numFmtId="178" fontId="11" fillId="3" borderId="23" xfId="3" applyNumberFormat="1" applyFont="1" applyFill="1" applyBorder="1" applyAlignment="1">
      <alignment horizontal="right" vertical="center"/>
    </xf>
    <xf numFmtId="179" fontId="11" fillId="3" borderId="28" xfId="3" applyNumberFormat="1" applyFont="1" applyFill="1" applyBorder="1" applyAlignment="1">
      <alignment horizontal="right" vertical="center"/>
    </xf>
    <xf numFmtId="0" fontId="11" fillId="3" borderId="25" xfId="3" applyFont="1" applyFill="1" applyBorder="1">
      <alignment vertical="center"/>
    </xf>
    <xf numFmtId="0" fontId="11" fillId="0" borderId="30" xfId="3" applyFont="1" applyBorder="1" applyAlignment="1">
      <alignment horizontal="distributed" vertical="distributed"/>
    </xf>
    <xf numFmtId="177" fontId="11" fillId="0" borderId="0" xfId="3" applyNumberFormat="1" applyFont="1">
      <alignment vertical="center"/>
    </xf>
    <xf numFmtId="3" fontId="11" fillId="3" borderId="24" xfId="3" applyNumberFormat="1" applyFont="1" applyFill="1" applyBorder="1" applyAlignment="1">
      <alignment horizontal="right" vertical="center"/>
    </xf>
    <xf numFmtId="177" fontId="11" fillId="3" borderId="24" xfId="3" applyNumberFormat="1" applyFont="1" applyFill="1" applyBorder="1" applyAlignment="1">
      <alignment horizontal="right" vertical="center"/>
    </xf>
    <xf numFmtId="178" fontId="11" fillId="3" borderId="24" xfId="3" applyNumberFormat="1" applyFont="1" applyFill="1" applyBorder="1" applyAlignment="1">
      <alignment horizontal="right" vertical="center"/>
    </xf>
    <xf numFmtId="179" fontId="11" fillId="3" borderId="33" xfId="3" applyNumberFormat="1" applyFont="1" applyFill="1" applyBorder="1" applyAlignment="1">
      <alignment horizontal="right" vertical="center"/>
    </xf>
    <xf numFmtId="0" fontId="11" fillId="3" borderId="34" xfId="3" applyFont="1" applyFill="1" applyBorder="1">
      <alignment vertical="center"/>
    </xf>
    <xf numFmtId="3" fontId="11" fillId="4" borderId="38" xfId="3" applyNumberFormat="1" applyFont="1" applyFill="1" applyBorder="1" applyAlignment="1">
      <alignment horizontal="right" vertical="center"/>
    </xf>
    <xf numFmtId="178" fontId="11" fillId="4" borderId="38" xfId="3" applyNumberFormat="1" applyFont="1" applyFill="1" applyBorder="1" applyAlignment="1">
      <alignment horizontal="right" vertical="center"/>
    </xf>
    <xf numFmtId="179" fontId="11" fillId="4" borderId="37" xfId="3" applyNumberFormat="1" applyFont="1" applyFill="1" applyBorder="1" applyAlignment="1">
      <alignment horizontal="right" vertical="center"/>
    </xf>
    <xf numFmtId="0" fontId="11" fillId="4" borderId="39" xfId="3" applyFont="1" applyFill="1" applyBorder="1">
      <alignment vertical="center"/>
    </xf>
    <xf numFmtId="3" fontId="11" fillId="0" borderId="0" xfId="3" applyNumberFormat="1" applyFont="1">
      <alignment vertical="center"/>
    </xf>
    <xf numFmtId="0" fontId="11" fillId="0" borderId="0" xfId="3" applyFont="1" applyAlignment="1">
      <alignment horizontal="right" vertical="center"/>
    </xf>
    <xf numFmtId="38" fontId="11" fillId="0" borderId="23" xfId="4" applyFont="1" applyBorder="1" applyAlignment="1">
      <alignment vertical="center" shrinkToFit="1"/>
    </xf>
    <xf numFmtId="179" fontId="11" fillId="0" borderId="23" xfId="3" applyNumberFormat="1" applyFont="1" applyBorder="1" applyAlignment="1">
      <alignment vertical="center" shrinkToFit="1"/>
    </xf>
    <xf numFmtId="177" fontId="11" fillId="0" borderId="23" xfId="3" applyNumberFormat="1" applyFont="1" applyBorder="1" applyAlignment="1">
      <alignment vertical="center" shrinkToFit="1"/>
    </xf>
    <xf numFmtId="0" fontId="11" fillId="0" borderId="0" xfId="3" applyFont="1" applyAlignment="1">
      <alignment horizontal="center" vertical="center"/>
    </xf>
    <xf numFmtId="38" fontId="11" fillId="0" borderId="23" xfId="4" applyFont="1" applyFill="1" applyBorder="1" applyAlignment="1">
      <alignment vertical="center" shrinkToFit="1"/>
    </xf>
    <xf numFmtId="179" fontId="11" fillId="0" borderId="23" xfId="3" applyNumberFormat="1" applyFont="1" applyBorder="1" applyAlignment="1">
      <alignment horizontal="right" vertical="center" shrinkToFit="1"/>
    </xf>
    <xf numFmtId="177" fontId="11" fillId="4" borderId="38" xfId="3" applyNumberFormat="1" applyFont="1" applyFill="1" applyBorder="1" applyAlignment="1">
      <alignment vertical="center" shrinkToFit="1"/>
    </xf>
    <xf numFmtId="179" fontId="11" fillId="4" borderId="38" xfId="3" applyNumberFormat="1" applyFont="1" applyFill="1" applyBorder="1" applyAlignment="1">
      <alignment vertical="center" shrinkToFit="1"/>
    </xf>
    <xf numFmtId="38" fontId="11" fillId="0" borderId="0" xfId="3" applyNumberFormat="1" applyFont="1">
      <alignment vertical="center"/>
    </xf>
    <xf numFmtId="0" fontId="10" fillId="0" borderId="0" xfId="3" applyFont="1">
      <alignment vertical="center"/>
    </xf>
    <xf numFmtId="180" fontId="11" fillId="2" borderId="23" xfId="3" applyNumberFormat="1" applyFont="1" applyFill="1" applyBorder="1">
      <alignment vertical="center"/>
    </xf>
    <xf numFmtId="177" fontId="11" fillId="2" borderId="23" xfId="3" applyNumberFormat="1" applyFont="1" applyFill="1" applyBorder="1">
      <alignment vertical="center"/>
    </xf>
    <xf numFmtId="179" fontId="11" fillId="2" borderId="23" xfId="3" applyNumberFormat="1" applyFont="1" applyFill="1" applyBorder="1">
      <alignment vertical="center"/>
    </xf>
    <xf numFmtId="179" fontId="11" fillId="2" borderId="25" xfId="3" applyNumberFormat="1" applyFont="1" applyFill="1" applyBorder="1">
      <alignment vertical="center"/>
    </xf>
    <xf numFmtId="0" fontId="11" fillId="0" borderId="26" xfId="3" applyFont="1" applyBorder="1">
      <alignment vertical="center"/>
    </xf>
    <xf numFmtId="177" fontId="11" fillId="0" borderId="23" xfId="3" applyNumberFormat="1" applyFont="1" applyBorder="1">
      <alignment vertical="center"/>
    </xf>
    <xf numFmtId="179" fontId="11" fillId="0" borderId="25" xfId="3" applyNumberFormat="1" applyFont="1" applyBorder="1">
      <alignment vertical="center"/>
    </xf>
    <xf numFmtId="49" fontId="11" fillId="0" borderId="26" xfId="3" applyNumberFormat="1" applyFont="1" applyBorder="1" applyAlignment="1">
      <alignment horizontal="distributed" vertical="center"/>
    </xf>
    <xf numFmtId="177" fontId="11" fillId="4" borderId="38" xfId="3" applyNumberFormat="1" applyFont="1" applyFill="1" applyBorder="1">
      <alignment vertical="center"/>
    </xf>
    <xf numFmtId="179" fontId="11" fillId="4" borderId="38" xfId="3" applyNumberFormat="1" applyFont="1" applyFill="1" applyBorder="1">
      <alignment vertical="center"/>
    </xf>
    <xf numFmtId="179" fontId="11" fillId="4" borderId="39" xfId="3" applyNumberFormat="1" applyFont="1" applyFill="1" applyBorder="1">
      <alignment vertical="center"/>
    </xf>
    <xf numFmtId="38" fontId="11" fillId="0" borderId="0" xfId="4" applyFont="1" applyAlignment="1">
      <alignment horizontal="right" vertical="center"/>
    </xf>
    <xf numFmtId="0" fontId="11" fillId="0" borderId="38" xfId="3" applyFont="1" applyBorder="1" applyAlignment="1">
      <alignment horizontal="center" vertical="center" shrinkToFit="1"/>
    </xf>
    <xf numFmtId="0" fontId="11" fillId="0" borderId="38" xfId="3" applyFont="1" applyBorder="1" applyAlignment="1">
      <alignment horizontal="center" vertical="center"/>
    </xf>
    <xf numFmtId="38" fontId="11" fillId="0" borderId="23" xfId="4" applyFont="1" applyFill="1" applyBorder="1">
      <alignment vertical="center"/>
    </xf>
    <xf numFmtId="38" fontId="11" fillId="4" borderId="38" xfId="4" applyFont="1" applyFill="1" applyBorder="1" applyAlignment="1">
      <alignment horizontal="right" vertical="center"/>
    </xf>
    <xf numFmtId="177" fontId="11" fillId="4" borderId="39" xfId="3" applyNumberFormat="1" applyFont="1" applyFill="1" applyBorder="1">
      <alignment vertical="center"/>
    </xf>
    <xf numFmtId="38" fontId="5" fillId="0" borderId="19" xfId="4" applyFont="1" applyBorder="1" applyAlignment="1">
      <alignment vertical="center" shrinkToFit="1"/>
    </xf>
    <xf numFmtId="38" fontId="5" fillId="0" borderId="20" xfId="4" applyFont="1" applyFill="1" applyBorder="1">
      <alignment vertical="center"/>
    </xf>
    <xf numFmtId="38" fontId="5" fillId="0" borderId="23" xfId="4" applyFont="1" applyFill="1" applyBorder="1">
      <alignment vertical="center"/>
    </xf>
    <xf numFmtId="177" fontId="11" fillId="0" borderId="21" xfId="3" applyNumberFormat="1" applyFont="1" applyBorder="1">
      <alignment vertical="center"/>
    </xf>
    <xf numFmtId="38" fontId="5" fillId="0" borderId="22" xfId="4" applyFont="1" applyBorder="1" applyAlignment="1">
      <alignment vertical="center" shrinkToFit="1"/>
    </xf>
    <xf numFmtId="177" fontId="11" fillId="0" borderId="25" xfId="3" applyNumberFormat="1" applyFont="1" applyBorder="1">
      <alignment vertical="center"/>
    </xf>
    <xf numFmtId="38" fontId="11" fillId="4" borderId="51" xfId="4" applyFont="1" applyFill="1" applyBorder="1" applyAlignment="1">
      <alignment horizontal="center" vertical="center" shrinkToFit="1"/>
    </xf>
    <xf numFmtId="177" fontId="11" fillId="4" borderId="38" xfId="4" applyNumberFormat="1" applyFont="1" applyFill="1" applyBorder="1">
      <alignment vertical="center"/>
    </xf>
    <xf numFmtId="177" fontId="11" fillId="4" borderId="39" xfId="4" applyNumberFormat="1" applyFont="1" applyFill="1" applyBorder="1">
      <alignment vertical="center"/>
    </xf>
    <xf numFmtId="0" fontId="11" fillId="0" borderId="23" xfId="3" applyFont="1" applyBorder="1">
      <alignment vertical="center"/>
    </xf>
    <xf numFmtId="38" fontId="5" fillId="0" borderId="30" xfId="4" applyFont="1" applyBorder="1">
      <alignment vertical="center"/>
    </xf>
    <xf numFmtId="0" fontId="11" fillId="0" borderId="23" xfId="5" applyFont="1" applyBorder="1" applyAlignment="1" applyProtection="1">
      <alignment vertical="center"/>
    </xf>
    <xf numFmtId="177" fontId="5" fillId="0" borderId="23" xfId="4" applyNumberFormat="1" applyFont="1" applyBorder="1">
      <alignment vertical="center"/>
    </xf>
    <xf numFmtId="177" fontId="5" fillId="0" borderId="30" xfId="4" applyNumberFormat="1" applyFont="1" applyBorder="1">
      <alignment vertical="center"/>
    </xf>
    <xf numFmtId="0" fontId="11" fillId="0" borderId="23" xfId="3" applyFont="1" applyBorder="1" applyAlignment="1">
      <alignment vertical="center" wrapText="1"/>
    </xf>
    <xf numFmtId="177" fontId="5" fillId="0" borderId="30" xfId="4" applyNumberFormat="1" applyFont="1" applyFill="1" applyBorder="1">
      <alignment vertical="center"/>
    </xf>
    <xf numFmtId="181" fontId="11" fillId="0" borderId="30" xfId="3" applyNumberFormat="1" applyFont="1" applyBorder="1">
      <alignment vertical="center"/>
    </xf>
    <xf numFmtId="183" fontId="11" fillId="0" borderId="30" xfId="3" applyNumberFormat="1" applyFont="1" applyBorder="1">
      <alignment vertical="center"/>
    </xf>
    <xf numFmtId="38" fontId="5" fillId="0" borderId="30" xfId="4" applyFont="1" applyFill="1" applyBorder="1">
      <alignment vertical="center"/>
    </xf>
    <xf numFmtId="0" fontId="11" fillId="0" borderId="30" xfId="3" applyFont="1" applyBorder="1">
      <alignment vertical="center"/>
    </xf>
    <xf numFmtId="0" fontId="11" fillId="0" borderId="23" xfId="3" applyFont="1" applyBorder="1" applyAlignment="1">
      <alignment horizontal="right" vertical="center"/>
    </xf>
    <xf numFmtId="0" fontId="11" fillId="0" borderId="30" xfId="3" applyFont="1" applyBorder="1" applyAlignment="1">
      <alignment horizontal="right" vertical="center"/>
    </xf>
    <xf numFmtId="0" fontId="11" fillId="0" borderId="23" xfId="3" applyFont="1" applyBorder="1" applyAlignment="1">
      <alignment vertical="center" shrinkToFit="1"/>
    </xf>
    <xf numFmtId="184" fontId="11" fillId="0" borderId="30" xfId="3" applyNumberFormat="1" applyFont="1" applyBorder="1">
      <alignment vertical="center"/>
    </xf>
    <xf numFmtId="0" fontId="11" fillId="0" borderId="38" xfId="3" applyFont="1" applyBorder="1" applyAlignment="1">
      <alignment vertical="center" wrapText="1"/>
    </xf>
    <xf numFmtId="0" fontId="11" fillId="0" borderId="38" xfId="3" applyFont="1" applyBorder="1" applyAlignment="1">
      <alignment horizontal="right" vertical="center"/>
    </xf>
    <xf numFmtId="0" fontId="11" fillId="0" borderId="55" xfId="3" applyFont="1" applyBorder="1" applyAlignment="1">
      <alignment horizontal="right" vertical="center"/>
    </xf>
    <xf numFmtId="38" fontId="4" fillId="0" borderId="0" xfId="4" applyFont="1" applyFill="1">
      <alignment vertical="center"/>
    </xf>
    <xf numFmtId="0" fontId="8" fillId="0" borderId="0" xfId="3" applyFont="1" applyAlignment="1">
      <alignment horizontal="right" vertical="center"/>
    </xf>
    <xf numFmtId="38" fontId="8" fillId="0" borderId="0" xfId="4" applyFont="1" applyFill="1">
      <alignment vertical="center"/>
    </xf>
    <xf numFmtId="38" fontId="2" fillId="0" borderId="0" xfId="4" applyFont="1" applyFill="1">
      <alignment vertical="center"/>
    </xf>
    <xf numFmtId="0" fontId="10" fillId="0" borderId="0" xfId="3" applyFont="1" applyAlignment="1">
      <alignment horizontal="right" vertical="center"/>
    </xf>
    <xf numFmtId="38" fontId="10" fillId="0" borderId="0" xfId="4" applyFont="1" applyFill="1">
      <alignment vertical="center"/>
    </xf>
    <xf numFmtId="38" fontId="5" fillId="0" borderId="0" xfId="4" applyFont="1" applyFill="1">
      <alignment vertical="center"/>
    </xf>
    <xf numFmtId="38" fontId="11" fillId="0" borderId="0" xfId="4" applyFont="1" applyFill="1">
      <alignment vertical="center"/>
    </xf>
    <xf numFmtId="38" fontId="5" fillId="0" borderId="0" xfId="4" applyFont="1" applyFill="1" applyAlignment="1">
      <alignment horizontal="right" vertical="center"/>
    </xf>
    <xf numFmtId="0" fontId="11" fillId="0" borderId="56" xfId="3" applyFont="1" applyBorder="1">
      <alignment vertical="center"/>
    </xf>
    <xf numFmtId="38" fontId="5" fillId="0" borderId="56" xfId="4" applyFont="1" applyFill="1" applyBorder="1" applyAlignment="1">
      <alignment horizontal="center" vertical="center" wrapText="1"/>
    </xf>
    <xf numFmtId="0" fontId="11" fillId="0" borderId="56" xfId="3" applyFont="1" applyBorder="1" applyAlignment="1">
      <alignment horizontal="center" vertical="center" wrapText="1"/>
    </xf>
    <xf numFmtId="0" fontId="11" fillId="0" borderId="57" xfId="3" applyFont="1" applyBorder="1" applyAlignment="1">
      <alignment horizontal="center" vertical="center"/>
    </xf>
    <xf numFmtId="38" fontId="11" fillId="0" borderId="58" xfId="4" applyFont="1" applyFill="1" applyBorder="1" applyAlignment="1">
      <alignment horizontal="center" vertical="center" wrapText="1"/>
    </xf>
    <xf numFmtId="0" fontId="11" fillId="0" borderId="56" xfId="3" applyFont="1" applyBorder="1" applyAlignment="1">
      <alignment horizontal="center" vertical="center"/>
    </xf>
    <xf numFmtId="0" fontId="11" fillId="0" borderId="56" xfId="3" applyFont="1" applyBorder="1" applyAlignment="1">
      <alignment horizontal="distributed" vertical="center" shrinkToFit="1"/>
    </xf>
    <xf numFmtId="177" fontId="11" fillId="0" borderId="56" xfId="4" applyNumberFormat="1" applyFont="1" applyFill="1" applyBorder="1" applyAlignment="1">
      <alignment vertical="center"/>
    </xf>
    <xf numFmtId="177" fontId="11" fillId="0" borderId="56" xfId="3" applyNumberFormat="1" applyFont="1" applyBorder="1" applyAlignment="1">
      <alignment horizontal="right" vertical="center"/>
    </xf>
    <xf numFmtId="0" fontId="11" fillId="0" borderId="57" xfId="3" applyFont="1" applyBorder="1">
      <alignment vertical="center"/>
    </xf>
    <xf numFmtId="0" fontId="11" fillId="0" borderId="58" xfId="3" applyFont="1" applyBorder="1" applyAlignment="1">
      <alignment horizontal="distributed" vertical="center" shrinkToFit="1"/>
    </xf>
    <xf numFmtId="177" fontId="5" fillId="0" borderId="56" xfId="4" applyNumberFormat="1" applyFont="1" applyFill="1" applyBorder="1" applyAlignment="1">
      <alignment vertical="center"/>
    </xf>
    <xf numFmtId="177" fontId="5" fillId="0" borderId="56" xfId="0" applyNumberFormat="1" applyFont="1" applyBorder="1" applyAlignment="1">
      <alignment horizontal="right" vertical="center"/>
    </xf>
    <xf numFmtId="0" fontId="11" fillId="2" borderId="56" xfId="3" applyFont="1" applyFill="1" applyBorder="1" applyAlignment="1">
      <alignment horizontal="distributed" vertical="center" shrinkToFit="1"/>
    </xf>
    <xf numFmtId="177" fontId="11" fillId="2" borderId="56" xfId="4" applyNumberFormat="1" applyFont="1" applyFill="1" applyBorder="1">
      <alignment vertical="center"/>
    </xf>
    <xf numFmtId="0" fontId="11" fillId="2" borderId="57" xfId="3" applyFont="1" applyFill="1" applyBorder="1">
      <alignment vertical="center"/>
    </xf>
    <xf numFmtId="0" fontId="11" fillId="0" borderId="57" xfId="3" applyFont="1" applyBorder="1" applyAlignment="1">
      <alignment horizontal="left" vertical="center" shrinkToFit="1"/>
    </xf>
    <xf numFmtId="0" fontId="11" fillId="0" borderId="56" xfId="3" applyFont="1" applyBorder="1" applyAlignment="1">
      <alignment horizontal="left" vertical="center"/>
    </xf>
    <xf numFmtId="0" fontId="11" fillId="0" borderId="57" xfId="3" applyFont="1" applyBorder="1" applyAlignment="1">
      <alignment horizontal="center" vertical="center" shrinkToFit="1"/>
    </xf>
    <xf numFmtId="0" fontId="16" fillId="0" borderId="56" xfId="3" applyFont="1" applyBorder="1" applyAlignment="1">
      <alignment horizontal="distributed" vertical="center" shrinkToFit="1"/>
    </xf>
    <xf numFmtId="0" fontId="19" fillId="0" borderId="56" xfId="0" applyFont="1" applyBorder="1" applyAlignment="1">
      <alignment horizontal="distributed" vertical="center" shrinkToFit="1"/>
    </xf>
    <xf numFmtId="177" fontId="11" fillId="0" borderId="56" xfId="4" applyNumberFormat="1" applyFont="1" applyFill="1" applyBorder="1" applyAlignment="1">
      <alignment horizontal="right" vertical="center"/>
    </xf>
    <xf numFmtId="177" fontId="11" fillId="2" borderId="56" xfId="4" applyNumberFormat="1" applyFont="1" applyFill="1" applyBorder="1" applyAlignment="1">
      <alignment vertical="center"/>
    </xf>
    <xf numFmtId="0" fontId="11" fillId="2" borderId="57" xfId="3" applyFont="1" applyFill="1" applyBorder="1" applyAlignment="1">
      <alignment horizontal="center" vertical="center" shrinkToFit="1"/>
    </xf>
    <xf numFmtId="0" fontId="11" fillId="0" borderId="57" xfId="3" applyFont="1" applyBorder="1" applyAlignment="1">
      <alignment vertical="center" shrinkToFit="1"/>
    </xf>
    <xf numFmtId="0" fontId="11" fillId="3" borderId="58" xfId="3" applyFont="1" applyFill="1" applyBorder="1" applyAlignment="1">
      <alignment horizontal="distributed" vertical="center"/>
    </xf>
    <xf numFmtId="177" fontId="11" fillId="3" borderId="56" xfId="4" applyNumberFormat="1" applyFont="1" applyFill="1" applyBorder="1" applyAlignment="1">
      <alignment horizontal="right" vertical="center"/>
    </xf>
    <xf numFmtId="0" fontId="11" fillId="3" borderId="56" xfId="3" applyFont="1" applyFill="1" applyBorder="1">
      <alignment vertical="center"/>
    </xf>
    <xf numFmtId="0" fontId="11" fillId="3" borderId="56" xfId="3" applyFont="1" applyFill="1" applyBorder="1" applyAlignment="1">
      <alignment horizontal="distributed" vertical="center"/>
    </xf>
    <xf numFmtId="38" fontId="11" fillId="3" borderId="56" xfId="4" applyFont="1" applyFill="1" applyBorder="1">
      <alignment vertical="center"/>
    </xf>
    <xf numFmtId="177" fontId="11" fillId="3" borderId="56" xfId="4" applyNumberFormat="1" applyFont="1" applyFill="1" applyBorder="1">
      <alignment vertical="center"/>
    </xf>
    <xf numFmtId="0" fontId="11" fillId="3" borderId="57" xfId="3" applyFont="1" applyFill="1" applyBorder="1">
      <alignment vertical="center"/>
    </xf>
    <xf numFmtId="0" fontId="11" fillId="4" borderId="58" xfId="3" applyFont="1" applyFill="1" applyBorder="1" applyAlignment="1">
      <alignment horizontal="distributed" vertical="center"/>
    </xf>
    <xf numFmtId="177" fontId="11" fillId="4" borderId="56" xfId="3" applyNumberFormat="1" applyFont="1" applyFill="1" applyBorder="1">
      <alignment vertical="center"/>
    </xf>
    <xf numFmtId="0" fontId="11" fillId="4" borderId="56" xfId="3" applyFont="1" applyFill="1" applyBorder="1">
      <alignment vertical="center"/>
    </xf>
    <xf numFmtId="0" fontId="11" fillId="0" borderId="20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40" xfId="3" applyFont="1" applyBorder="1" applyAlignment="1">
      <alignment horizontal="center" vertical="center"/>
    </xf>
    <xf numFmtId="0" fontId="11" fillId="0" borderId="26" xfId="3" applyFont="1" applyBorder="1" applyAlignment="1">
      <alignment horizontal="distributed" vertical="center"/>
    </xf>
    <xf numFmtId="0" fontId="11" fillId="0" borderId="28" xfId="3" applyFont="1" applyBorder="1" applyAlignment="1">
      <alignment horizontal="distributed" vertical="center"/>
    </xf>
    <xf numFmtId="49" fontId="11" fillId="0" borderId="27" xfId="3" applyNumberFormat="1" applyFont="1" applyBorder="1" applyAlignment="1">
      <alignment horizontal="distributed" vertical="center"/>
    </xf>
    <xf numFmtId="49" fontId="11" fillId="0" borderId="25" xfId="3" applyNumberFormat="1" applyFont="1" applyBorder="1">
      <alignment vertical="center"/>
    </xf>
    <xf numFmtId="0" fontId="11" fillId="0" borderId="25" xfId="3" applyFont="1" applyBorder="1">
      <alignment vertical="center"/>
    </xf>
    <xf numFmtId="177" fontId="11" fillId="0" borderId="23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179" fontId="11" fillId="0" borderId="28" xfId="0" applyNumberFormat="1" applyFont="1" applyBorder="1" applyAlignment="1">
      <alignment horizontal="right" vertical="center"/>
    </xf>
    <xf numFmtId="38" fontId="11" fillId="0" borderId="0" xfId="18" applyFont="1" applyFill="1">
      <alignment vertical="center"/>
    </xf>
    <xf numFmtId="3" fontId="11" fillId="0" borderId="23" xfId="0" applyNumberFormat="1" applyFont="1" applyBorder="1" applyAlignment="1">
      <alignment horizontal="right" vertical="center"/>
    </xf>
    <xf numFmtId="0" fontId="11" fillId="0" borderId="34" xfId="3" applyFont="1" applyBorder="1">
      <alignment vertical="center"/>
    </xf>
    <xf numFmtId="177" fontId="11" fillId="0" borderId="23" xfId="0" applyNumberFormat="1" applyFont="1" applyBorder="1">
      <alignment vertical="center"/>
    </xf>
    <xf numFmtId="38" fontId="11" fillId="0" borderId="23" xfId="18" applyFont="1" applyFill="1" applyBorder="1">
      <alignment vertical="center"/>
    </xf>
    <xf numFmtId="0" fontId="16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 shrinkToFit="1"/>
    </xf>
    <xf numFmtId="0" fontId="11" fillId="0" borderId="25" xfId="0" applyFont="1" applyBorder="1">
      <alignment vertical="center"/>
    </xf>
    <xf numFmtId="0" fontId="16" fillId="0" borderId="25" xfId="0" applyFont="1" applyBorder="1">
      <alignment vertical="center"/>
    </xf>
    <xf numFmtId="0" fontId="11" fillId="0" borderId="25" xfId="0" applyFont="1" applyBorder="1" applyAlignment="1">
      <alignment vertical="center" wrapText="1"/>
    </xf>
    <xf numFmtId="177" fontId="11" fillId="2" borderId="23" xfId="0" applyNumberFormat="1" applyFont="1" applyFill="1" applyBorder="1">
      <alignment vertical="center"/>
    </xf>
    <xf numFmtId="179" fontId="11" fillId="0" borderId="23" xfId="3" applyNumberFormat="1" applyFont="1" applyBorder="1">
      <alignment vertical="center"/>
    </xf>
    <xf numFmtId="0" fontId="11" fillId="4" borderId="47" xfId="3" applyFont="1" applyFill="1" applyBorder="1" applyAlignment="1">
      <alignment horizontal="center" vertical="center" shrinkToFit="1"/>
    </xf>
    <xf numFmtId="0" fontId="11" fillId="0" borderId="19" xfId="3" applyFont="1" applyBorder="1" applyAlignment="1">
      <alignment vertical="center" shrinkToFit="1"/>
    </xf>
    <xf numFmtId="38" fontId="11" fillId="0" borderId="20" xfId="4" applyFont="1" applyFill="1" applyBorder="1">
      <alignment vertical="center"/>
    </xf>
    <xf numFmtId="0" fontId="11" fillId="0" borderId="22" xfId="3" applyFont="1" applyBorder="1" applyAlignment="1">
      <alignment vertical="center" shrinkToFit="1"/>
    </xf>
    <xf numFmtId="38" fontId="5" fillId="0" borderId="24" xfId="18" applyFont="1" applyFill="1" applyBorder="1">
      <alignment vertical="center"/>
    </xf>
    <xf numFmtId="38" fontId="11" fillId="0" borderId="24" xfId="18" applyFont="1" applyFill="1" applyBorder="1">
      <alignment vertical="center"/>
    </xf>
    <xf numFmtId="177" fontId="5" fillId="0" borderId="34" xfId="0" applyNumberFormat="1" applyFont="1" applyBorder="1">
      <alignment vertical="center"/>
    </xf>
    <xf numFmtId="0" fontId="11" fillId="0" borderId="51" xfId="3" applyFont="1" applyBorder="1" applyAlignment="1">
      <alignment vertical="center" shrinkToFit="1"/>
    </xf>
    <xf numFmtId="38" fontId="5" fillId="0" borderId="38" xfId="18" applyFont="1" applyFill="1" applyBorder="1">
      <alignment vertical="center"/>
    </xf>
    <xf numFmtId="38" fontId="11" fillId="0" borderId="38" xfId="18" applyFont="1" applyFill="1" applyBorder="1">
      <alignment vertical="center"/>
    </xf>
    <xf numFmtId="177" fontId="5" fillId="0" borderId="39" xfId="0" applyNumberFormat="1" applyFont="1" applyBorder="1">
      <alignment vertical="center"/>
    </xf>
    <xf numFmtId="38" fontId="5" fillId="0" borderId="23" xfId="4" applyFont="1" applyFill="1" applyBorder="1" applyAlignment="1">
      <alignment horizontal="right" vertical="center"/>
    </xf>
    <xf numFmtId="182" fontId="11" fillId="0" borderId="25" xfId="3" applyNumberFormat="1" applyFont="1" applyBorder="1">
      <alignment vertical="center"/>
    </xf>
    <xf numFmtId="177" fontId="11" fillId="0" borderId="25" xfId="3" applyNumberFormat="1" applyFont="1" applyBorder="1" applyAlignment="1">
      <alignment horizontal="right" vertical="center"/>
    </xf>
    <xf numFmtId="177" fontId="11" fillId="0" borderId="39" xfId="3" applyNumberFormat="1" applyFont="1" applyBorder="1" applyAlignment="1">
      <alignment horizontal="right" vertical="center"/>
    </xf>
    <xf numFmtId="38" fontId="5" fillId="0" borderId="0" xfId="4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0" fontId="11" fillId="0" borderId="0" xfId="2" applyNumberFormat="1" applyFont="1" applyFill="1" applyBorder="1" applyAlignment="1">
      <alignment horizontal="right" vertical="center"/>
    </xf>
    <xf numFmtId="0" fontId="16" fillId="4" borderId="25" xfId="0" applyFont="1" applyFill="1" applyBorder="1">
      <alignment vertical="center"/>
    </xf>
    <xf numFmtId="0" fontId="16" fillId="0" borderId="39" xfId="0" applyFont="1" applyBorder="1">
      <alignment vertical="center"/>
    </xf>
    <xf numFmtId="179" fontId="5" fillId="0" borderId="23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9" fontId="5" fillId="0" borderId="23" xfId="0" applyNumberFormat="1" applyFont="1" applyBorder="1" applyAlignment="1">
      <alignment horizontal="right" vertical="center"/>
    </xf>
    <xf numFmtId="177" fontId="5" fillId="4" borderId="23" xfId="0" applyNumberFormat="1" applyFont="1" applyFill="1" applyBorder="1">
      <alignment vertical="center"/>
    </xf>
    <xf numFmtId="179" fontId="5" fillId="4" borderId="23" xfId="0" applyNumberFormat="1" applyFont="1" applyFill="1" applyBorder="1">
      <alignment vertical="center"/>
    </xf>
    <xf numFmtId="0" fontId="5" fillId="0" borderId="23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38" fontId="5" fillId="0" borderId="38" xfId="18" applyFont="1" applyBorder="1">
      <alignment vertical="center"/>
    </xf>
    <xf numFmtId="179" fontId="5" fillId="0" borderId="38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9" fontId="11" fillId="0" borderId="23" xfId="0" applyNumberFormat="1" applyFont="1" applyBorder="1">
      <alignment vertical="center"/>
    </xf>
    <xf numFmtId="38" fontId="11" fillId="0" borderId="58" xfId="1" applyFont="1" applyBorder="1" applyAlignment="1">
      <alignment horizontal="distributed" vertical="center" shrinkToFit="1"/>
    </xf>
    <xf numFmtId="0" fontId="5" fillId="0" borderId="56" xfId="0" applyFont="1" applyBorder="1" applyAlignment="1">
      <alignment horizontal="distributed" vertical="center" shrinkToFit="1"/>
    </xf>
    <xf numFmtId="0" fontId="11" fillId="4" borderId="35" xfId="3" applyFont="1" applyFill="1" applyBorder="1" applyAlignment="1">
      <alignment horizontal="center" vertical="center"/>
    </xf>
    <xf numFmtId="0" fontId="11" fillId="4" borderId="36" xfId="3" applyFont="1" applyFill="1" applyBorder="1" applyAlignment="1">
      <alignment horizontal="center" vertical="center"/>
    </xf>
    <xf numFmtId="0" fontId="11" fillId="4" borderId="37" xfId="3" applyFont="1" applyFill="1" applyBorder="1" applyAlignment="1">
      <alignment horizontal="center" vertical="center"/>
    </xf>
    <xf numFmtId="0" fontId="11" fillId="2" borderId="30" xfId="3" applyFont="1" applyFill="1" applyBorder="1" applyAlignment="1">
      <alignment horizontal="center" vertical="center"/>
    </xf>
    <xf numFmtId="0" fontId="11" fillId="2" borderId="28" xfId="3" applyFont="1" applyFill="1" applyBorder="1" applyAlignment="1">
      <alignment horizontal="center" vertical="center"/>
    </xf>
    <xf numFmtId="0" fontId="11" fillId="0" borderId="29" xfId="3" applyFont="1" applyBorder="1" applyAlignment="1">
      <alignment vertical="center" textRotation="255" wrapText="1"/>
    </xf>
    <xf numFmtId="0" fontId="11" fillId="0" borderId="31" xfId="3" applyFont="1" applyBorder="1" applyAlignment="1">
      <alignment vertical="center" textRotation="255" wrapText="1"/>
    </xf>
    <xf numFmtId="0" fontId="11" fillId="0" borderId="32" xfId="3" applyFont="1" applyBorder="1" applyAlignment="1">
      <alignment vertical="center" textRotation="255" wrapText="1"/>
    </xf>
    <xf numFmtId="0" fontId="11" fillId="0" borderId="23" xfId="3" applyFont="1" applyBorder="1">
      <alignment vertical="center"/>
    </xf>
    <xf numFmtId="0" fontId="11" fillId="3" borderId="30" xfId="3" applyFont="1" applyFill="1" applyBorder="1" applyAlignment="1">
      <alignment horizontal="center" vertical="center"/>
    </xf>
    <xf numFmtId="0" fontId="11" fillId="3" borderId="28" xfId="3" applyFont="1" applyFill="1" applyBorder="1" applyAlignment="1">
      <alignment horizontal="center" vertical="center"/>
    </xf>
    <xf numFmtId="0" fontId="11" fillId="0" borderId="30" xfId="3" applyFont="1" applyBorder="1">
      <alignment vertical="center"/>
    </xf>
    <xf numFmtId="0" fontId="11" fillId="0" borderId="26" xfId="3" applyFont="1" applyBorder="1">
      <alignment vertical="center"/>
    </xf>
    <xf numFmtId="0" fontId="11" fillId="0" borderId="27" xfId="3" applyFont="1" applyBorder="1">
      <alignment vertical="center"/>
    </xf>
    <xf numFmtId="0" fontId="11" fillId="0" borderId="28" xfId="3" applyFont="1" applyBorder="1">
      <alignment vertical="center"/>
    </xf>
    <xf numFmtId="0" fontId="11" fillId="0" borderId="29" xfId="3" applyFont="1" applyBorder="1" applyAlignment="1">
      <alignment horizontal="center" vertical="center" textRotation="255"/>
    </xf>
    <xf numFmtId="0" fontId="11" fillId="0" borderId="31" xfId="3" applyFont="1" applyBorder="1" applyAlignment="1">
      <alignment horizontal="center" vertical="center" textRotation="255"/>
    </xf>
    <xf numFmtId="0" fontId="11" fillId="0" borderId="32" xfId="3" applyFont="1" applyBorder="1" applyAlignment="1">
      <alignment horizontal="center" vertical="center" textRotation="255"/>
    </xf>
    <xf numFmtId="0" fontId="14" fillId="0" borderId="18" xfId="3" applyFont="1" applyBorder="1" applyAlignment="1">
      <alignment horizontal="right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3" fontId="11" fillId="0" borderId="20" xfId="3" applyNumberFormat="1" applyFont="1" applyBorder="1" applyAlignment="1">
      <alignment horizontal="center" vertical="center"/>
    </xf>
    <xf numFmtId="3" fontId="11" fillId="0" borderId="24" xfId="3" applyNumberFormat="1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49" fontId="23" fillId="5" borderId="22" xfId="0" applyNumberFormat="1" applyFont="1" applyFill="1" applyBorder="1" applyAlignment="1">
      <alignment horizontal="distributed" vertical="center" wrapText="1"/>
    </xf>
    <xf numFmtId="0" fontId="23" fillId="5" borderId="23" xfId="0" applyFont="1" applyFill="1" applyBorder="1">
      <alignment vertical="center"/>
    </xf>
    <xf numFmtId="49" fontId="5" fillId="4" borderId="22" xfId="0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47" xfId="0" applyFont="1" applyBorder="1" applyAlignment="1">
      <alignment horizontal="center" vertical="center" textRotation="255" shrinkToFit="1"/>
    </xf>
    <xf numFmtId="49" fontId="23" fillId="0" borderId="22" xfId="0" applyNumberFormat="1" applyFont="1" applyBorder="1" applyAlignment="1">
      <alignment horizontal="distributed" vertical="center" wrapText="1"/>
    </xf>
    <xf numFmtId="0" fontId="23" fillId="0" borderId="23" xfId="0" applyFont="1" applyBorder="1">
      <alignment vertical="center"/>
    </xf>
    <xf numFmtId="49" fontId="23" fillId="5" borderId="26" xfId="0" applyNumberFormat="1" applyFont="1" applyFill="1" applyBorder="1" applyAlignment="1">
      <alignment horizontal="distributed" vertical="center" wrapText="1"/>
    </xf>
    <xf numFmtId="49" fontId="23" fillId="5" borderId="28" xfId="0" applyNumberFormat="1" applyFont="1" applyFill="1" applyBorder="1" applyAlignment="1">
      <alignment horizontal="distributed" vertical="center" wrapText="1"/>
    </xf>
    <xf numFmtId="0" fontId="11" fillId="0" borderId="40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11" fillId="0" borderId="44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49" fontId="23" fillId="0" borderId="26" xfId="0" applyNumberFormat="1" applyFont="1" applyBorder="1" applyAlignment="1">
      <alignment horizontal="distributed" vertical="center"/>
    </xf>
    <xf numFmtId="49" fontId="23" fillId="0" borderId="28" xfId="0" applyNumberFormat="1" applyFont="1" applyBorder="1" applyAlignment="1">
      <alignment horizontal="distributed" vertical="center"/>
    </xf>
    <xf numFmtId="0" fontId="11" fillId="0" borderId="26" xfId="3" applyFont="1" applyBorder="1" applyAlignment="1">
      <alignment horizontal="distributed" vertical="center"/>
    </xf>
    <xf numFmtId="0" fontId="11" fillId="0" borderId="28" xfId="3" applyFont="1" applyBorder="1" applyAlignment="1">
      <alignment horizontal="distributed" vertical="center"/>
    </xf>
    <xf numFmtId="0" fontId="11" fillId="0" borderId="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50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49" fontId="11" fillId="0" borderId="27" xfId="3" applyNumberFormat="1" applyFont="1" applyBorder="1" applyAlignment="1">
      <alignment horizontal="distributed" vertical="center"/>
    </xf>
    <xf numFmtId="49" fontId="11" fillId="0" borderId="28" xfId="3" applyNumberFormat="1" applyFont="1" applyBorder="1" applyAlignment="1">
      <alignment horizontal="distributed" vertical="center"/>
    </xf>
    <xf numFmtId="0" fontId="11" fillId="4" borderId="51" xfId="3" applyFont="1" applyFill="1" applyBorder="1" applyAlignment="1">
      <alignment horizontal="center" vertical="center"/>
    </xf>
    <xf numFmtId="0" fontId="11" fillId="4" borderId="38" xfId="3" applyFont="1" applyFill="1" applyBorder="1" applyAlignment="1">
      <alignment horizontal="center" vertical="center"/>
    </xf>
    <xf numFmtId="0" fontId="11" fillId="2" borderId="22" xfId="3" applyFont="1" applyFill="1" applyBorder="1" applyAlignment="1">
      <alignment horizontal="distributed" vertical="center"/>
    </xf>
    <xf numFmtId="0" fontId="11" fillId="2" borderId="23" xfId="3" applyFont="1" applyFill="1" applyBorder="1" applyAlignment="1">
      <alignment horizontal="distributed" vertical="center"/>
    </xf>
    <xf numFmtId="49" fontId="11" fillId="2" borderId="22" xfId="3" applyNumberFormat="1" applyFont="1" applyFill="1" applyBorder="1" applyAlignment="1">
      <alignment horizontal="distributed" vertical="center"/>
    </xf>
    <xf numFmtId="49" fontId="11" fillId="2" borderId="23" xfId="3" applyNumberFormat="1" applyFont="1" applyFill="1" applyBorder="1" applyAlignment="1">
      <alignment horizontal="distributed" vertical="center"/>
    </xf>
    <xf numFmtId="0" fontId="11" fillId="0" borderId="39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38" fontId="11" fillId="0" borderId="20" xfId="4" applyFont="1" applyBorder="1" applyAlignment="1">
      <alignment horizontal="center" vertical="center" wrapText="1"/>
    </xf>
    <xf numFmtId="38" fontId="11" fillId="0" borderId="38" xfId="4" applyFont="1" applyBorder="1" applyAlignment="1">
      <alignment horizontal="center" vertical="center" wrapText="1"/>
    </xf>
    <xf numFmtId="38" fontId="11" fillId="0" borderId="38" xfId="4" applyFont="1" applyBorder="1" applyAlignment="1">
      <alignment horizontal="center" vertical="center"/>
    </xf>
    <xf numFmtId="0" fontId="11" fillId="0" borderId="52" xfId="3" applyFont="1" applyBorder="1" applyAlignment="1">
      <alignment horizontal="center" vertical="center"/>
    </xf>
    <xf numFmtId="0" fontId="11" fillId="0" borderId="53" xfId="3" applyFont="1" applyBorder="1" applyAlignment="1">
      <alignment horizontal="center" vertical="center"/>
    </xf>
    <xf numFmtId="0" fontId="11" fillId="0" borderId="18" xfId="3" applyFont="1" applyBorder="1" applyAlignment="1">
      <alignment horizontal="right" vertical="center"/>
    </xf>
    <xf numFmtId="0" fontId="11" fillId="0" borderId="54" xfId="3" applyFont="1" applyBorder="1" applyAlignment="1">
      <alignment horizontal="center" vertical="center"/>
    </xf>
    <xf numFmtId="0" fontId="11" fillId="0" borderId="29" xfId="3" applyFont="1" applyBorder="1" applyAlignment="1">
      <alignment vertical="center" textRotation="255"/>
    </xf>
    <xf numFmtId="0" fontId="11" fillId="0" borderId="31" xfId="3" applyFont="1" applyBorder="1" applyAlignment="1">
      <alignment vertical="center" textRotation="255"/>
    </xf>
    <xf numFmtId="0" fontId="11" fillId="0" borderId="32" xfId="3" applyFont="1" applyBorder="1" applyAlignment="1">
      <alignment vertical="center" textRotation="255"/>
    </xf>
    <xf numFmtId="0" fontId="11" fillId="0" borderId="29" xfId="3" applyFont="1" applyBorder="1" applyAlignment="1">
      <alignment vertical="center" textRotation="255" shrinkToFit="1"/>
    </xf>
    <xf numFmtId="0" fontId="11" fillId="0" borderId="31" xfId="3" applyFont="1" applyBorder="1" applyAlignment="1">
      <alignment vertical="center" textRotation="255" shrinkToFit="1"/>
    </xf>
    <xf numFmtId="0" fontId="11" fillId="0" borderId="47" xfId="3" applyFont="1" applyBorder="1" applyAlignment="1">
      <alignment vertical="center" textRotation="255" shrinkToFit="1"/>
    </xf>
    <xf numFmtId="0" fontId="8" fillId="0" borderId="0" xfId="3" applyFont="1" applyAlignment="1">
      <alignment horizontal="left" vertical="center"/>
    </xf>
    <xf numFmtId="0" fontId="11" fillId="0" borderId="59" xfId="3" applyFont="1" applyBorder="1" applyAlignment="1">
      <alignment horizontal="distributed" vertical="center" shrinkToFit="1"/>
    </xf>
    <xf numFmtId="0" fontId="11" fillId="0" borderId="60" xfId="3" applyFont="1" applyBorder="1" applyAlignment="1">
      <alignment horizontal="distributed" vertical="center" shrinkToFit="1"/>
    </xf>
  </cellXfs>
  <cellStyles count="57">
    <cellStyle name="たいむず" xfId="6" xr:uid="{00000000-0005-0000-0000-000000000000}"/>
    <cellStyle name="パーセント" xfId="2" builtinId="5"/>
    <cellStyle name="パーセント 2" xfId="7" xr:uid="{00000000-0005-0000-0000-000002000000}"/>
    <cellStyle name="パーセント 3" xfId="8" xr:uid="{00000000-0005-0000-0000-000003000000}"/>
    <cellStyle name="ハイパーリンク 2" xfId="5" xr:uid="{00000000-0005-0000-0000-000004000000}"/>
    <cellStyle name="桁区切り" xfId="1" builtinId="6"/>
    <cellStyle name="桁区切り 10" xfId="9" xr:uid="{00000000-0005-0000-0000-000006000000}"/>
    <cellStyle name="桁区切り 11" xfId="10" xr:uid="{00000000-0005-0000-0000-000007000000}"/>
    <cellStyle name="桁区切り 12" xfId="11" xr:uid="{00000000-0005-0000-0000-000008000000}"/>
    <cellStyle name="桁区切り 2" xfId="12" xr:uid="{00000000-0005-0000-0000-000009000000}"/>
    <cellStyle name="桁区切り 2 2" xfId="13" xr:uid="{00000000-0005-0000-0000-00000A000000}"/>
    <cellStyle name="桁区切り 2 2 2" xfId="14" xr:uid="{00000000-0005-0000-0000-00000B000000}"/>
    <cellStyle name="桁区切り 2 3" xfId="15" xr:uid="{00000000-0005-0000-0000-00000C000000}"/>
    <cellStyle name="桁区切り 2 3 2" xfId="16" xr:uid="{00000000-0005-0000-0000-00000D000000}"/>
    <cellStyle name="桁区切り 2 4" xfId="17" xr:uid="{00000000-0005-0000-0000-00000E000000}"/>
    <cellStyle name="桁区切り 3" xfId="18" xr:uid="{00000000-0005-0000-0000-00000F000000}"/>
    <cellStyle name="桁区切り 3 2" xfId="19" xr:uid="{00000000-0005-0000-0000-000010000000}"/>
    <cellStyle name="桁区切り 3 2 2" xfId="20" xr:uid="{00000000-0005-0000-0000-000011000000}"/>
    <cellStyle name="桁区切り 3 3" xfId="4" xr:uid="{00000000-0005-0000-0000-000012000000}"/>
    <cellStyle name="桁区切り 3 4" xfId="21" xr:uid="{00000000-0005-0000-0000-000013000000}"/>
    <cellStyle name="桁区切り 4" xfId="22" xr:uid="{00000000-0005-0000-0000-000014000000}"/>
    <cellStyle name="桁区切り 5" xfId="23" xr:uid="{00000000-0005-0000-0000-000015000000}"/>
    <cellStyle name="桁区切り 6" xfId="24" xr:uid="{00000000-0005-0000-0000-000016000000}"/>
    <cellStyle name="桁区切り 7" xfId="25" xr:uid="{00000000-0005-0000-0000-000017000000}"/>
    <cellStyle name="桁区切り 8" xfId="26" xr:uid="{00000000-0005-0000-0000-000018000000}"/>
    <cellStyle name="桁区切り 9" xfId="27" xr:uid="{00000000-0005-0000-0000-000019000000}"/>
    <cellStyle name="通貨 2" xfId="28" xr:uid="{00000000-0005-0000-0000-00001A000000}"/>
    <cellStyle name="標準" xfId="0" builtinId="0"/>
    <cellStyle name="標準 10" xfId="29" xr:uid="{00000000-0005-0000-0000-00001C000000}"/>
    <cellStyle name="標準 11" xfId="30" xr:uid="{00000000-0005-0000-0000-00001D000000}"/>
    <cellStyle name="標準 12" xfId="31" xr:uid="{00000000-0005-0000-0000-00001E000000}"/>
    <cellStyle name="標準 13" xfId="32" xr:uid="{00000000-0005-0000-0000-00001F000000}"/>
    <cellStyle name="標準 14" xfId="33" xr:uid="{00000000-0005-0000-0000-000020000000}"/>
    <cellStyle name="標準 15" xfId="34" xr:uid="{00000000-0005-0000-0000-000021000000}"/>
    <cellStyle name="標準 16" xfId="35" xr:uid="{00000000-0005-0000-0000-000022000000}"/>
    <cellStyle name="標準 2" xfId="36" xr:uid="{00000000-0005-0000-0000-000023000000}"/>
    <cellStyle name="標準 2 2" xfId="37" xr:uid="{00000000-0005-0000-0000-000024000000}"/>
    <cellStyle name="標準 2 3" xfId="38" xr:uid="{00000000-0005-0000-0000-000025000000}"/>
    <cellStyle name="標準 2 3 2" xfId="39" xr:uid="{00000000-0005-0000-0000-000026000000}"/>
    <cellStyle name="標準 2 4" xfId="3" xr:uid="{00000000-0005-0000-0000-000027000000}"/>
    <cellStyle name="標準 2 4 2" xfId="40" xr:uid="{00000000-0005-0000-0000-000028000000}"/>
    <cellStyle name="標準 23" xfId="41" xr:uid="{00000000-0005-0000-0000-000029000000}"/>
    <cellStyle name="標準 3" xfId="42" xr:uid="{00000000-0005-0000-0000-00002A000000}"/>
    <cellStyle name="標準 3 2" xfId="43" xr:uid="{00000000-0005-0000-0000-00002B000000}"/>
    <cellStyle name="標準 3 3" xfId="44" xr:uid="{00000000-0005-0000-0000-00002C000000}"/>
    <cellStyle name="標準 3 3 2" xfId="45" xr:uid="{00000000-0005-0000-0000-00002D000000}"/>
    <cellStyle name="標準 3 4" xfId="46" xr:uid="{00000000-0005-0000-0000-00002E000000}"/>
    <cellStyle name="標準 3 5" xfId="47" xr:uid="{00000000-0005-0000-0000-00002F000000}"/>
    <cellStyle name="標準 4" xfId="48" xr:uid="{00000000-0005-0000-0000-000030000000}"/>
    <cellStyle name="標準 4 2" xfId="49" xr:uid="{00000000-0005-0000-0000-000031000000}"/>
    <cellStyle name="標準 5" xfId="50" xr:uid="{00000000-0005-0000-0000-000032000000}"/>
    <cellStyle name="標準 5 2" xfId="51" xr:uid="{00000000-0005-0000-0000-000033000000}"/>
    <cellStyle name="標準 5 3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15</xdr:row>
      <xdr:rowOff>266700</xdr:rowOff>
    </xdr:from>
    <xdr:to>
      <xdr:col>2</xdr:col>
      <xdr:colOff>5791200</xdr:colOff>
      <xdr:row>15</xdr:row>
      <xdr:rowOff>266700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514475" y="5000625"/>
          <a:ext cx="575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16</xdr:row>
      <xdr:rowOff>238125</xdr:rowOff>
    </xdr:from>
    <xdr:to>
      <xdr:col>2</xdr:col>
      <xdr:colOff>5276850</xdr:colOff>
      <xdr:row>16</xdr:row>
      <xdr:rowOff>238125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1838325" y="5857875"/>
          <a:ext cx="491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15</xdr:row>
      <xdr:rowOff>266700</xdr:rowOff>
    </xdr:from>
    <xdr:to>
      <xdr:col>2</xdr:col>
      <xdr:colOff>5791200</xdr:colOff>
      <xdr:row>15</xdr:row>
      <xdr:rowOff>266700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514475" y="5000625"/>
          <a:ext cx="575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16</xdr:row>
      <xdr:rowOff>238125</xdr:rowOff>
    </xdr:from>
    <xdr:to>
      <xdr:col>2</xdr:col>
      <xdr:colOff>5276850</xdr:colOff>
      <xdr:row>16</xdr:row>
      <xdr:rowOff>238125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1838325" y="5857875"/>
          <a:ext cx="491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zoomScaleNormal="100" workbookViewId="0">
      <selection activeCell="B24" sqref="B24:C24"/>
    </sheetView>
  </sheetViews>
  <sheetFormatPr defaultRowHeight="21" customHeight="1"/>
  <cols>
    <col min="1" max="1" width="9.125" style="1" customWidth="1"/>
    <col min="2" max="2" width="82.25" style="3" customWidth="1"/>
    <col min="3" max="16384" width="9" style="3"/>
  </cols>
  <sheetData>
    <row r="1" spans="1:2" s="1" customFormat="1" ht="21" customHeight="1">
      <c r="B1" s="2" t="s">
        <v>0</v>
      </c>
    </row>
    <row r="2" spans="1:2" ht="21" customHeight="1">
      <c r="B2" s="1"/>
    </row>
    <row r="3" spans="1:2" ht="21" customHeight="1">
      <c r="A3" s="204">
        <v>94</v>
      </c>
      <c r="B3" s="4" t="s">
        <v>1</v>
      </c>
    </row>
    <row r="4" spans="1:2" ht="21" customHeight="1">
      <c r="A4" s="204">
        <v>95</v>
      </c>
      <c r="B4" s="5" t="s">
        <v>298</v>
      </c>
    </row>
    <row r="5" spans="1:2" ht="21" customHeight="1">
      <c r="A5" s="204">
        <v>96</v>
      </c>
      <c r="B5" s="5" t="s">
        <v>2</v>
      </c>
    </row>
    <row r="6" spans="1:2" ht="21" customHeight="1">
      <c r="A6" s="204">
        <v>97</v>
      </c>
      <c r="B6" s="5" t="s">
        <v>227</v>
      </c>
    </row>
    <row r="7" spans="1:2" ht="21" customHeight="1">
      <c r="A7" s="204">
        <v>98</v>
      </c>
      <c r="B7" s="5" t="s">
        <v>3</v>
      </c>
    </row>
    <row r="8" spans="1:2" ht="21" customHeight="1">
      <c r="A8" s="204">
        <v>99</v>
      </c>
      <c r="B8" s="6" t="s">
        <v>4</v>
      </c>
    </row>
    <row r="9" spans="1:2" ht="21" customHeight="1">
      <c r="A9" s="204">
        <v>100</v>
      </c>
      <c r="B9" s="5" t="s">
        <v>5</v>
      </c>
    </row>
    <row r="10" spans="1:2" ht="21" customHeight="1">
      <c r="A10" s="204">
        <v>101</v>
      </c>
      <c r="B10" s="5" t="s">
        <v>6</v>
      </c>
    </row>
  </sheetData>
  <phoneticPr fontId="3"/>
  <pageMargins left="0.51181102362204722" right="0.70866141732283461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Normal="100" workbookViewId="0">
      <selection activeCell="B24" sqref="B24:C24"/>
    </sheetView>
  </sheetViews>
  <sheetFormatPr defaultRowHeight="12"/>
  <cols>
    <col min="1" max="1" width="26.125" style="3" bestFit="1" customWidth="1"/>
    <col min="2" max="3" width="18.25" style="3" bestFit="1" customWidth="1"/>
    <col min="4" max="4" width="9.625" style="3" bestFit="1" customWidth="1"/>
    <col min="5" max="16384" width="9" style="3"/>
  </cols>
  <sheetData>
    <row r="1" spans="1:4" s="7" customFormat="1" ht="14.25">
      <c r="A1" s="7" t="s">
        <v>7</v>
      </c>
    </row>
    <row r="2" spans="1:4" s="1" customFormat="1" ht="14.25"/>
    <row r="3" spans="1:4" s="1" customFormat="1" ht="14.25">
      <c r="A3" s="8" t="s">
        <v>219</v>
      </c>
      <c r="D3" s="9"/>
    </row>
    <row r="4" spans="1:4" ht="12.75" thickBot="1">
      <c r="A4" s="10" t="s">
        <v>253</v>
      </c>
      <c r="B4" s="10"/>
      <c r="C4" s="11"/>
      <c r="D4" s="12" t="s">
        <v>8</v>
      </c>
    </row>
    <row r="5" spans="1:4" ht="21.75" customHeight="1">
      <c r="A5" s="13" t="s">
        <v>9</v>
      </c>
      <c r="B5" s="14" t="s">
        <v>10</v>
      </c>
      <c r="C5" s="15" t="s">
        <v>11</v>
      </c>
      <c r="D5" s="16" t="s">
        <v>12</v>
      </c>
    </row>
    <row r="6" spans="1:4" ht="21.75" customHeight="1">
      <c r="A6" s="17" t="s">
        <v>13</v>
      </c>
      <c r="B6" s="18">
        <v>2292242838</v>
      </c>
      <c r="C6" s="19">
        <v>2198811303</v>
      </c>
      <c r="D6" s="20">
        <v>0.95924012349340804</v>
      </c>
    </row>
    <row r="7" spans="1:4" ht="21.75" customHeight="1">
      <c r="A7" s="21" t="s">
        <v>14</v>
      </c>
      <c r="B7" s="22">
        <v>242524785</v>
      </c>
      <c r="C7" s="23">
        <v>232939748</v>
      </c>
      <c r="D7" s="24">
        <v>0.96047811360805868</v>
      </c>
    </row>
    <row r="8" spans="1:4" ht="21.75" customHeight="1">
      <c r="A8" s="21" t="s">
        <v>15</v>
      </c>
      <c r="B8" s="22">
        <v>2966384889</v>
      </c>
      <c r="C8" s="23">
        <v>2759042300</v>
      </c>
      <c r="D8" s="24">
        <v>0.93010260072154782</v>
      </c>
    </row>
    <row r="9" spans="1:4" ht="21.75" customHeight="1">
      <c r="A9" s="21" t="s">
        <v>16</v>
      </c>
      <c r="B9" s="22">
        <v>1118000</v>
      </c>
      <c r="C9" s="23">
        <v>1118000</v>
      </c>
      <c r="D9" s="24">
        <v>1</v>
      </c>
    </row>
    <row r="10" spans="1:4" ht="21.75" customHeight="1">
      <c r="A10" s="21" t="s">
        <v>17</v>
      </c>
      <c r="B10" s="22">
        <v>265849503</v>
      </c>
      <c r="C10" s="23">
        <v>253130441</v>
      </c>
      <c r="D10" s="24">
        <v>0.95215690886584059</v>
      </c>
    </row>
    <row r="11" spans="1:4" ht="21.75" customHeight="1">
      <c r="A11" s="21" t="s">
        <v>18</v>
      </c>
      <c r="B11" s="22">
        <v>373916614</v>
      </c>
      <c r="C11" s="23">
        <v>373916614</v>
      </c>
      <c r="D11" s="24">
        <v>1</v>
      </c>
    </row>
    <row r="12" spans="1:4" ht="21.75" customHeight="1">
      <c r="A12" s="21" t="s">
        <v>19</v>
      </c>
      <c r="B12" s="205" t="s">
        <v>228</v>
      </c>
      <c r="C12" s="206" t="s">
        <v>228</v>
      </c>
      <c r="D12" s="207" t="s">
        <v>228</v>
      </c>
    </row>
    <row r="13" spans="1:4" ht="21.75" customHeight="1" thickBot="1">
      <c r="A13" s="25" t="s">
        <v>20</v>
      </c>
      <c r="B13" s="26">
        <v>6142036629</v>
      </c>
      <c r="C13" s="27">
        <v>5818958406</v>
      </c>
      <c r="D13" s="28">
        <v>0.94739884463167046</v>
      </c>
    </row>
    <row r="14" spans="1:4" ht="21.75" customHeight="1" thickBot="1">
      <c r="A14" s="10"/>
      <c r="B14" s="10"/>
      <c r="C14" s="29"/>
      <c r="D14" s="30"/>
    </row>
    <row r="15" spans="1:4" ht="21.75" customHeight="1">
      <c r="A15" s="13" t="s">
        <v>9</v>
      </c>
      <c r="B15" s="31" t="s">
        <v>10</v>
      </c>
      <c r="C15" s="16" t="s">
        <v>11</v>
      </c>
      <c r="D15" s="16" t="s">
        <v>12</v>
      </c>
    </row>
    <row r="16" spans="1:4" ht="21.75" customHeight="1" thickBot="1">
      <c r="A16" s="32" t="s">
        <v>21</v>
      </c>
      <c r="B16" s="33">
        <v>1477489620</v>
      </c>
      <c r="C16" s="34">
        <v>1143991635</v>
      </c>
      <c r="D16" s="35">
        <v>0.77428065789051026</v>
      </c>
    </row>
    <row r="17" spans="1:4">
      <c r="A17" s="36" t="s">
        <v>299</v>
      </c>
      <c r="B17" s="10"/>
      <c r="C17" s="10"/>
      <c r="D17" s="10"/>
    </row>
  </sheetData>
  <phoneticPr fontId="3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4"/>
  <sheetViews>
    <sheetView view="pageBreakPreview" zoomScale="85" zoomScaleNormal="100" zoomScaleSheetLayoutView="85" workbookViewId="0">
      <pane ySplit="6" topLeftCell="A7" activePane="bottomLeft" state="frozen"/>
      <selection activeCell="B24" sqref="B24:C24"/>
      <selection pane="bottomLeft" activeCell="B24" sqref="B24:C24"/>
    </sheetView>
  </sheetViews>
  <sheetFormatPr defaultRowHeight="12"/>
  <cols>
    <col min="1" max="1" width="4.875" style="41" customWidth="1"/>
    <col min="2" max="2" width="26.125" style="41" customWidth="1"/>
    <col min="3" max="3" width="12.625" style="41" customWidth="1"/>
    <col min="4" max="4" width="14.625" style="64" customWidth="1"/>
    <col min="5" max="5" width="14.625" style="41" customWidth="1"/>
    <col min="6" max="6" width="9" style="41"/>
    <col min="7" max="7" width="14.625" style="41" customWidth="1"/>
    <col min="8" max="8" width="9" style="41"/>
    <col min="9" max="9" width="14.625" style="41" customWidth="1"/>
    <col min="10" max="10" width="15.75" style="41" customWidth="1"/>
    <col min="11" max="16384" width="9" style="41"/>
  </cols>
  <sheetData>
    <row r="1" spans="1:11" s="37" customFormat="1" ht="14.25">
      <c r="A1" s="7" t="s">
        <v>7</v>
      </c>
      <c r="D1" s="38"/>
    </row>
    <row r="2" spans="1:11" s="37" customFormat="1" ht="14.25">
      <c r="D2" s="38"/>
    </row>
    <row r="3" spans="1:11" s="37" customFormat="1" ht="14.25">
      <c r="A3" s="37" t="s">
        <v>254</v>
      </c>
      <c r="D3" s="38"/>
    </row>
    <row r="4" spans="1:11" s="39" customFormat="1">
      <c r="D4" s="40"/>
      <c r="J4" s="241" t="s">
        <v>22</v>
      </c>
      <c r="K4" s="241"/>
    </row>
    <row r="5" spans="1:11" ht="15" customHeight="1">
      <c r="A5" s="242" t="s">
        <v>23</v>
      </c>
      <c r="B5" s="243"/>
      <c r="C5" s="243"/>
      <c r="D5" s="246" t="s">
        <v>24</v>
      </c>
      <c r="E5" s="243" t="s">
        <v>25</v>
      </c>
      <c r="F5" s="243"/>
      <c r="G5" s="243" t="s">
        <v>26</v>
      </c>
      <c r="H5" s="243"/>
      <c r="I5" s="248" t="s">
        <v>27</v>
      </c>
      <c r="J5" s="243" t="s">
        <v>28</v>
      </c>
      <c r="K5" s="249" t="s">
        <v>29</v>
      </c>
    </row>
    <row r="6" spans="1:11" ht="15" customHeight="1">
      <c r="A6" s="244"/>
      <c r="B6" s="245"/>
      <c r="C6" s="245"/>
      <c r="D6" s="247"/>
      <c r="E6" s="42" t="s">
        <v>30</v>
      </c>
      <c r="F6" s="42" t="s">
        <v>31</v>
      </c>
      <c r="G6" s="42" t="s">
        <v>30</v>
      </c>
      <c r="H6" s="165" t="s">
        <v>32</v>
      </c>
      <c r="I6" s="245"/>
      <c r="J6" s="245"/>
      <c r="K6" s="250"/>
    </row>
    <row r="7" spans="1:11" ht="18" customHeight="1">
      <c r="A7" s="235" t="s">
        <v>33</v>
      </c>
      <c r="B7" s="236"/>
      <c r="C7" s="237"/>
      <c r="D7" s="173">
        <v>36968072700</v>
      </c>
      <c r="E7" s="173">
        <v>35167201031</v>
      </c>
      <c r="F7" s="174">
        <f>ROUND(E7/D7*100,1)</f>
        <v>95.1</v>
      </c>
      <c r="G7" s="173">
        <v>33650006299</v>
      </c>
      <c r="H7" s="175">
        <f>ROUND(G7/D7*100,1)</f>
        <v>91</v>
      </c>
      <c r="I7" s="176">
        <v>690828000</v>
      </c>
      <c r="J7" s="173">
        <f>E7-G7</f>
        <v>1517194732</v>
      </c>
      <c r="K7" s="171"/>
    </row>
    <row r="8" spans="1:11" ht="18" customHeight="1">
      <c r="A8" s="238" t="s">
        <v>34</v>
      </c>
      <c r="B8" s="231" t="s">
        <v>35</v>
      </c>
      <c r="C8" s="234"/>
      <c r="D8" s="173">
        <v>6272016000</v>
      </c>
      <c r="E8" s="173">
        <v>6040313432</v>
      </c>
      <c r="F8" s="174">
        <f t="shared" ref="F8:F23" si="0">ROUND(E8/D8*100,1)</f>
        <v>96.3</v>
      </c>
      <c r="G8" s="173">
        <v>5983733586</v>
      </c>
      <c r="H8" s="175">
        <f t="shared" ref="H8:H23" si="1">ROUND(G8/D8*100,1)</f>
        <v>95.4</v>
      </c>
      <c r="I8" s="173">
        <v>0</v>
      </c>
      <c r="J8" s="173">
        <f t="shared" ref="J8:J23" si="2">E8-G8</f>
        <v>56579846</v>
      </c>
      <c r="K8" s="172"/>
    </row>
    <row r="9" spans="1:11" ht="18" customHeight="1">
      <c r="A9" s="239"/>
      <c r="B9" s="231" t="s">
        <v>36</v>
      </c>
      <c r="C9" s="234"/>
      <c r="D9" s="173">
        <v>990309000</v>
      </c>
      <c r="E9" s="173">
        <v>975123537</v>
      </c>
      <c r="F9" s="174">
        <f t="shared" si="0"/>
        <v>98.5</v>
      </c>
      <c r="G9" s="173">
        <v>974606901</v>
      </c>
      <c r="H9" s="175">
        <f t="shared" si="1"/>
        <v>98.4</v>
      </c>
      <c r="I9" s="173">
        <v>0</v>
      </c>
      <c r="J9" s="173">
        <f t="shared" si="2"/>
        <v>516636</v>
      </c>
      <c r="K9" s="172"/>
    </row>
    <row r="10" spans="1:11" ht="18" customHeight="1">
      <c r="A10" s="239"/>
      <c r="B10" s="231" t="s">
        <v>37</v>
      </c>
      <c r="C10" s="234"/>
      <c r="D10" s="173">
        <v>8426199000</v>
      </c>
      <c r="E10" s="173">
        <v>8034318832</v>
      </c>
      <c r="F10" s="174">
        <f t="shared" si="0"/>
        <v>95.3</v>
      </c>
      <c r="G10" s="173">
        <v>8004040187</v>
      </c>
      <c r="H10" s="175">
        <f t="shared" si="1"/>
        <v>95</v>
      </c>
      <c r="I10" s="173">
        <v>0</v>
      </c>
      <c r="J10" s="173">
        <f t="shared" si="2"/>
        <v>30278645</v>
      </c>
      <c r="K10" s="172"/>
    </row>
    <row r="11" spans="1:11" ht="18" customHeight="1">
      <c r="A11" s="239"/>
      <c r="B11" s="231" t="s">
        <v>38</v>
      </c>
      <c r="C11" s="234"/>
      <c r="D11" s="173">
        <v>55933000</v>
      </c>
      <c r="E11" s="173">
        <v>55342396</v>
      </c>
      <c r="F11" s="174">
        <f t="shared" si="0"/>
        <v>98.9</v>
      </c>
      <c r="G11" s="173">
        <v>55336600</v>
      </c>
      <c r="H11" s="175">
        <f t="shared" si="1"/>
        <v>98.9</v>
      </c>
      <c r="I11" s="173">
        <v>0</v>
      </c>
      <c r="J11" s="173">
        <f t="shared" si="2"/>
        <v>5796</v>
      </c>
      <c r="K11" s="172"/>
    </row>
    <row r="12" spans="1:11" ht="18" customHeight="1">
      <c r="A12" s="239"/>
      <c r="B12" s="231" t="s">
        <v>39</v>
      </c>
      <c r="C12" s="234"/>
      <c r="D12" s="173">
        <v>11945000</v>
      </c>
      <c r="E12" s="173">
        <v>11944900</v>
      </c>
      <c r="F12" s="174">
        <f t="shared" si="0"/>
        <v>100</v>
      </c>
      <c r="G12" s="173">
        <v>11944900</v>
      </c>
      <c r="H12" s="175">
        <f t="shared" si="1"/>
        <v>100</v>
      </c>
      <c r="I12" s="173">
        <v>0</v>
      </c>
      <c r="J12" s="173">
        <f t="shared" si="2"/>
        <v>0</v>
      </c>
      <c r="K12" s="172"/>
    </row>
    <row r="13" spans="1:11" ht="18" customHeight="1">
      <c r="A13" s="239"/>
      <c r="B13" s="231" t="s">
        <v>40</v>
      </c>
      <c r="C13" s="234"/>
      <c r="D13" s="173">
        <v>755000</v>
      </c>
      <c r="E13" s="173">
        <v>644951</v>
      </c>
      <c r="F13" s="174">
        <f t="shared" si="0"/>
        <v>85.4</v>
      </c>
      <c r="G13" s="173">
        <v>151008</v>
      </c>
      <c r="H13" s="175">
        <f t="shared" si="1"/>
        <v>20</v>
      </c>
      <c r="I13" s="173">
        <v>0</v>
      </c>
      <c r="J13" s="173">
        <f t="shared" si="2"/>
        <v>493943</v>
      </c>
      <c r="K13" s="172"/>
    </row>
    <row r="14" spans="1:11" ht="18" customHeight="1">
      <c r="A14" s="239"/>
      <c r="B14" s="231" t="s">
        <v>41</v>
      </c>
      <c r="C14" s="234"/>
      <c r="D14" s="173">
        <v>754000</v>
      </c>
      <c r="E14" s="173">
        <v>627445</v>
      </c>
      <c r="F14" s="174">
        <f t="shared" si="0"/>
        <v>83.2</v>
      </c>
      <c r="G14" s="173">
        <v>91511</v>
      </c>
      <c r="H14" s="175">
        <f t="shared" si="1"/>
        <v>12.1</v>
      </c>
      <c r="I14" s="173">
        <v>0</v>
      </c>
      <c r="J14" s="173">
        <f t="shared" si="2"/>
        <v>535934</v>
      </c>
      <c r="K14" s="172"/>
    </row>
    <row r="15" spans="1:11" ht="18" customHeight="1">
      <c r="A15" s="239"/>
      <c r="B15" s="231" t="s">
        <v>42</v>
      </c>
      <c r="C15" s="234"/>
      <c r="D15" s="173">
        <v>808000</v>
      </c>
      <c r="E15" s="173">
        <v>812931</v>
      </c>
      <c r="F15" s="174">
        <f t="shared" si="0"/>
        <v>100.6</v>
      </c>
      <c r="G15" s="173">
        <v>70011</v>
      </c>
      <c r="H15" s="175">
        <f t="shared" si="1"/>
        <v>8.6999999999999993</v>
      </c>
      <c r="I15" s="173">
        <v>0</v>
      </c>
      <c r="J15" s="173">
        <f t="shared" si="2"/>
        <v>742920</v>
      </c>
      <c r="K15" s="172"/>
    </row>
    <row r="16" spans="1:11" ht="18" customHeight="1">
      <c r="A16" s="239"/>
      <c r="B16" s="231" t="s">
        <v>43</v>
      </c>
      <c r="C16" s="234"/>
      <c r="D16" s="173">
        <v>928000</v>
      </c>
      <c r="E16" s="173">
        <v>941792</v>
      </c>
      <c r="F16" s="174">
        <f t="shared" si="0"/>
        <v>101.5</v>
      </c>
      <c r="G16" s="173">
        <v>49442</v>
      </c>
      <c r="H16" s="175">
        <f t="shared" si="1"/>
        <v>5.3</v>
      </c>
      <c r="I16" s="173">
        <v>0</v>
      </c>
      <c r="J16" s="173">
        <f>E16-G16</f>
        <v>892350</v>
      </c>
      <c r="K16" s="172"/>
    </row>
    <row r="17" spans="1:11" ht="18" customHeight="1">
      <c r="A17" s="239"/>
      <c r="B17" s="231" t="s">
        <v>44</v>
      </c>
      <c r="C17" s="234"/>
      <c r="D17" s="173">
        <v>1131000</v>
      </c>
      <c r="E17" s="173">
        <v>150842</v>
      </c>
      <c r="F17" s="174">
        <f t="shared" si="0"/>
        <v>13.3</v>
      </c>
      <c r="G17" s="173">
        <v>150182</v>
      </c>
      <c r="H17" s="175">
        <f t="shared" si="1"/>
        <v>13.3</v>
      </c>
      <c r="I17" s="173">
        <v>0</v>
      </c>
      <c r="J17" s="173">
        <f t="shared" si="2"/>
        <v>660</v>
      </c>
      <c r="K17" s="172"/>
    </row>
    <row r="18" spans="1:11" ht="18" customHeight="1">
      <c r="A18" s="239"/>
      <c r="B18" s="231" t="s">
        <v>45</v>
      </c>
      <c r="C18" s="234"/>
      <c r="D18" s="173">
        <v>25616000</v>
      </c>
      <c r="E18" s="173">
        <v>20865012</v>
      </c>
      <c r="F18" s="174">
        <f t="shared" si="0"/>
        <v>81.5</v>
      </c>
      <c r="G18" s="173">
        <v>20864620</v>
      </c>
      <c r="H18" s="175">
        <f t="shared" si="1"/>
        <v>81.5</v>
      </c>
      <c r="I18" s="173">
        <v>0</v>
      </c>
      <c r="J18" s="173">
        <f t="shared" si="2"/>
        <v>392</v>
      </c>
      <c r="K18" s="172"/>
    </row>
    <row r="19" spans="1:11" ht="18" customHeight="1">
      <c r="A19" s="239"/>
      <c r="B19" s="231" t="s">
        <v>46</v>
      </c>
      <c r="C19" s="234"/>
      <c r="D19" s="173">
        <v>949000</v>
      </c>
      <c r="E19" s="173">
        <v>887975</v>
      </c>
      <c r="F19" s="174">
        <f t="shared" si="0"/>
        <v>93.6</v>
      </c>
      <c r="G19" s="173">
        <v>75607</v>
      </c>
      <c r="H19" s="175">
        <f t="shared" si="1"/>
        <v>8</v>
      </c>
      <c r="I19" s="173">
        <v>0</v>
      </c>
      <c r="J19" s="173">
        <f t="shared" si="2"/>
        <v>812368</v>
      </c>
      <c r="K19" s="172"/>
    </row>
    <row r="20" spans="1:11" ht="18" customHeight="1">
      <c r="A20" s="239"/>
      <c r="B20" s="231" t="s">
        <v>47</v>
      </c>
      <c r="C20" s="234"/>
      <c r="D20" s="173">
        <v>1343000</v>
      </c>
      <c r="E20" s="173">
        <v>1297541</v>
      </c>
      <c r="F20" s="174">
        <f t="shared" si="0"/>
        <v>96.6</v>
      </c>
      <c r="G20" s="173">
        <v>201033</v>
      </c>
      <c r="H20" s="175">
        <f t="shared" si="1"/>
        <v>15</v>
      </c>
      <c r="I20" s="173">
        <v>0</v>
      </c>
      <c r="J20" s="173">
        <f t="shared" si="2"/>
        <v>1096508</v>
      </c>
      <c r="K20" s="172"/>
    </row>
    <row r="21" spans="1:11" ht="18" customHeight="1">
      <c r="A21" s="239"/>
      <c r="B21" s="231" t="s">
        <v>48</v>
      </c>
      <c r="C21" s="234"/>
      <c r="D21" s="173">
        <v>1638000</v>
      </c>
      <c r="E21" s="173">
        <v>1633775</v>
      </c>
      <c r="F21" s="174">
        <f t="shared" si="0"/>
        <v>99.7</v>
      </c>
      <c r="G21" s="173">
        <v>644070</v>
      </c>
      <c r="H21" s="175">
        <f t="shared" si="1"/>
        <v>39.299999999999997</v>
      </c>
      <c r="I21" s="173">
        <v>0</v>
      </c>
      <c r="J21" s="173">
        <f t="shared" si="2"/>
        <v>989705</v>
      </c>
      <c r="K21" s="172"/>
    </row>
    <row r="22" spans="1:11" ht="18" customHeight="1">
      <c r="A22" s="239"/>
      <c r="B22" s="231" t="s">
        <v>49</v>
      </c>
      <c r="C22" s="234"/>
      <c r="D22" s="173">
        <v>1254000</v>
      </c>
      <c r="E22" s="173">
        <v>1110627</v>
      </c>
      <c r="F22" s="174">
        <f t="shared" si="0"/>
        <v>88.6</v>
      </c>
      <c r="G22" s="173">
        <v>755656</v>
      </c>
      <c r="H22" s="175">
        <f t="shared" si="1"/>
        <v>60.3</v>
      </c>
      <c r="I22" s="173">
        <v>0</v>
      </c>
      <c r="J22" s="173">
        <f t="shared" si="2"/>
        <v>354971</v>
      </c>
      <c r="K22" s="172"/>
    </row>
    <row r="23" spans="1:11" ht="18" customHeight="1">
      <c r="A23" s="239"/>
      <c r="B23" s="231" t="s">
        <v>50</v>
      </c>
      <c r="C23" s="234"/>
      <c r="D23" s="173">
        <v>754000</v>
      </c>
      <c r="E23" s="177">
        <v>472886</v>
      </c>
      <c r="F23" s="174">
        <f t="shared" si="0"/>
        <v>62.7</v>
      </c>
      <c r="G23" s="173">
        <v>62449</v>
      </c>
      <c r="H23" s="175">
        <f t="shared" si="1"/>
        <v>8.3000000000000007</v>
      </c>
      <c r="I23" s="173">
        <v>0</v>
      </c>
      <c r="J23" s="173">
        <f t="shared" si="2"/>
        <v>410437</v>
      </c>
      <c r="K23" s="172"/>
    </row>
    <row r="24" spans="1:11" ht="18" customHeight="1">
      <c r="A24" s="239"/>
      <c r="B24" s="226" t="s">
        <v>51</v>
      </c>
      <c r="C24" s="227"/>
      <c r="D24" s="43">
        <f>SUM(D13:D23)</f>
        <v>35930000</v>
      </c>
      <c r="E24" s="44">
        <f>SUM(E13:E23)</f>
        <v>29445777</v>
      </c>
      <c r="F24" s="45">
        <f>E24/D24*100</f>
        <v>81.953178402449211</v>
      </c>
      <c r="G24" s="43">
        <f>SUM(G13:G23)</f>
        <v>23115589</v>
      </c>
      <c r="H24" s="46">
        <f t="shared" ref="H24" si="3">G24/D24*100</f>
        <v>64.335065404954079</v>
      </c>
      <c r="I24" s="43">
        <f>SUM(I13:I23)</f>
        <v>0</v>
      </c>
      <c r="J24" s="43">
        <f>SUM(J13:J23)</f>
        <v>6330188</v>
      </c>
      <c r="K24" s="47"/>
    </row>
    <row r="25" spans="1:11" ht="18" customHeight="1">
      <c r="A25" s="240"/>
      <c r="B25" s="232" t="s">
        <v>52</v>
      </c>
      <c r="C25" s="233"/>
      <c r="D25" s="48">
        <f>SUM(D8:D23)</f>
        <v>15792332000</v>
      </c>
      <c r="E25" s="49">
        <f>SUM(E8:E23)</f>
        <v>15146488874</v>
      </c>
      <c r="F25" s="50">
        <f>E25/D25*100</f>
        <v>95.910400528560317</v>
      </c>
      <c r="G25" s="48">
        <f>SUM(G8:G23)</f>
        <v>15052777763</v>
      </c>
      <c r="H25" s="51">
        <f>G25/D25*100</f>
        <v>95.317004246111338</v>
      </c>
      <c r="I25" s="48">
        <f>SUM(I8:I23)</f>
        <v>0</v>
      </c>
      <c r="J25" s="48">
        <f>SUM(J8:J23)</f>
        <v>93711111</v>
      </c>
      <c r="K25" s="52"/>
    </row>
    <row r="26" spans="1:11" ht="18" customHeight="1">
      <c r="A26" s="228" t="s">
        <v>53</v>
      </c>
      <c r="B26" s="231" t="s">
        <v>54</v>
      </c>
      <c r="C26" s="53" t="s">
        <v>55</v>
      </c>
      <c r="D26" s="177">
        <v>2017081000</v>
      </c>
      <c r="E26" s="173">
        <v>1786567844</v>
      </c>
      <c r="F26" s="174">
        <f t="shared" ref="F26:F29" si="4">ROUND(E26/D26*100,1)</f>
        <v>88.6</v>
      </c>
      <c r="G26" s="173">
        <v>1955210343</v>
      </c>
      <c r="H26" s="175">
        <f t="shared" ref="H26:H29" si="5">ROUND(G26/D26*100,1)</f>
        <v>96.9</v>
      </c>
      <c r="I26" s="173">
        <v>0</v>
      </c>
      <c r="J26" s="173">
        <f t="shared" ref="J26:J29" si="6">E26-G26</f>
        <v>-168642499</v>
      </c>
      <c r="K26" s="172"/>
    </row>
    <row r="27" spans="1:11" ht="18" customHeight="1">
      <c r="A27" s="229"/>
      <c r="B27" s="231"/>
      <c r="C27" s="53" t="s">
        <v>56</v>
      </c>
      <c r="D27" s="177">
        <v>721007000</v>
      </c>
      <c r="E27" s="173">
        <v>123275800</v>
      </c>
      <c r="F27" s="174">
        <f t="shared" si="4"/>
        <v>17.100000000000001</v>
      </c>
      <c r="G27" s="173">
        <v>505670978</v>
      </c>
      <c r="H27" s="175">
        <f t="shared" si="5"/>
        <v>70.099999999999994</v>
      </c>
      <c r="I27" s="173">
        <v>19820000</v>
      </c>
      <c r="J27" s="173">
        <f t="shared" si="6"/>
        <v>-382395178</v>
      </c>
      <c r="K27" s="172"/>
    </row>
    <row r="28" spans="1:11" ht="18" customHeight="1">
      <c r="A28" s="229"/>
      <c r="B28" s="231" t="s">
        <v>213</v>
      </c>
      <c r="C28" s="53" t="s">
        <v>55</v>
      </c>
      <c r="D28" s="177">
        <v>775287000</v>
      </c>
      <c r="E28" s="173">
        <v>767433211</v>
      </c>
      <c r="F28" s="174">
        <f t="shared" si="4"/>
        <v>99</v>
      </c>
      <c r="G28" s="173">
        <v>743435554</v>
      </c>
      <c r="H28" s="175">
        <f t="shared" si="5"/>
        <v>95.9</v>
      </c>
      <c r="I28" s="173">
        <v>0</v>
      </c>
      <c r="J28" s="173">
        <f t="shared" si="6"/>
        <v>23997657</v>
      </c>
      <c r="K28" s="178"/>
    </row>
    <row r="29" spans="1:11" ht="18" customHeight="1">
      <c r="A29" s="229"/>
      <c r="B29" s="231"/>
      <c r="C29" s="53" t="s">
        <v>56</v>
      </c>
      <c r="D29" s="177">
        <v>723847000</v>
      </c>
      <c r="E29" s="173">
        <v>344831040</v>
      </c>
      <c r="F29" s="174">
        <f t="shared" si="4"/>
        <v>47.6</v>
      </c>
      <c r="G29" s="173">
        <v>695237505</v>
      </c>
      <c r="H29" s="175">
        <f t="shared" si="5"/>
        <v>96</v>
      </c>
      <c r="I29" s="173">
        <v>0</v>
      </c>
      <c r="J29" s="173">
        <f t="shared" si="6"/>
        <v>-350406465</v>
      </c>
      <c r="K29" s="178"/>
    </row>
    <row r="30" spans="1:11" ht="18" customHeight="1">
      <c r="A30" s="230"/>
      <c r="B30" s="232" t="s">
        <v>57</v>
      </c>
      <c r="C30" s="233"/>
      <c r="D30" s="55">
        <f>SUM(D26:D29)</f>
        <v>4237222000</v>
      </c>
      <c r="E30" s="56">
        <f>SUM(E26:E29)</f>
        <v>3022107895</v>
      </c>
      <c r="F30" s="57">
        <f>E30/D30*100</f>
        <v>71.322859529191533</v>
      </c>
      <c r="G30" s="56">
        <f>SUM(G26:G29)</f>
        <v>3899554380</v>
      </c>
      <c r="H30" s="58">
        <f>G30/D30*100</f>
        <v>92.03091978659603</v>
      </c>
      <c r="I30" s="56">
        <f>SUM(I26:I29)</f>
        <v>19820000</v>
      </c>
      <c r="J30" s="56">
        <f>SUM(J26:J29)</f>
        <v>-877446485</v>
      </c>
      <c r="K30" s="59"/>
    </row>
    <row r="31" spans="1:11" ht="18" customHeight="1">
      <c r="A31" s="223" t="s">
        <v>58</v>
      </c>
      <c r="B31" s="224"/>
      <c r="C31" s="225"/>
      <c r="D31" s="60">
        <f>D7+D25+D30</f>
        <v>56997626700</v>
      </c>
      <c r="E31" s="60">
        <f>E7+E25+E30</f>
        <v>53335797800</v>
      </c>
      <c r="F31" s="61">
        <f>E31/D31*100</f>
        <v>93.575471274841689</v>
      </c>
      <c r="G31" s="60">
        <f>G7+G25+G30</f>
        <v>52602338442</v>
      </c>
      <c r="H31" s="62">
        <f>ROUND(G31/D31*100,1)</f>
        <v>92.3</v>
      </c>
      <c r="I31" s="60">
        <f>I7+I25+I30</f>
        <v>710648000</v>
      </c>
      <c r="J31" s="60">
        <f>J7+J25+J30</f>
        <v>733459358</v>
      </c>
      <c r="K31" s="63"/>
    </row>
    <row r="32" spans="1:11">
      <c r="B32" s="41" t="s">
        <v>59</v>
      </c>
      <c r="J32" s="54"/>
    </row>
    <row r="34" spans="1:1">
      <c r="A34" s="41" t="s">
        <v>60</v>
      </c>
    </row>
  </sheetData>
  <mergeCells count="33">
    <mergeCell ref="B17:C17"/>
    <mergeCell ref="B18:C18"/>
    <mergeCell ref="B19:C19"/>
    <mergeCell ref="J4:K4"/>
    <mergeCell ref="A5:C6"/>
    <mergeCell ref="D5:D6"/>
    <mergeCell ref="E5:F5"/>
    <mergeCell ref="G5:H5"/>
    <mergeCell ref="I5:I6"/>
    <mergeCell ref="J5:J6"/>
    <mergeCell ref="K5:K6"/>
    <mergeCell ref="B20:C20"/>
    <mergeCell ref="B21:C21"/>
    <mergeCell ref="B22:C22"/>
    <mergeCell ref="B23:C23"/>
    <mergeCell ref="A7:C7"/>
    <mergeCell ref="A8:A25"/>
    <mergeCell ref="B8:C8"/>
    <mergeCell ref="B9:C9"/>
    <mergeCell ref="B10:C10"/>
    <mergeCell ref="B11:C11"/>
    <mergeCell ref="B12:C12"/>
    <mergeCell ref="B13:C13"/>
    <mergeCell ref="B14:C14"/>
    <mergeCell ref="B25:C25"/>
    <mergeCell ref="B15:C15"/>
    <mergeCell ref="B16:C16"/>
    <mergeCell ref="A31:C31"/>
    <mergeCell ref="B24:C24"/>
    <mergeCell ref="A26:A30"/>
    <mergeCell ref="B26:B27"/>
    <mergeCell ref="B28:B29"/>
    <mergeCell ref="B30:C30"/>
  </mergeCells>
  <phoneticPr fontId="3"/>
  <pageMargins left="0.59055118110236227" right="0.59055118110236227" top="0.78740157480314965" bottom="0.78740157480314965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view="pageBreakPreview" zoomScale="90" zoomScaleNormal="100" zoomScaleSheetLayoutView="90" workbookViewId="0">
      <pane xSplit="2" ySplit="6" topLeftCell="C7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defaultRowHeight="12"/>
  <cols>
    <col min="1" max="1" width="4.125" style="41" customWidth="1"/>
    <col min="2" max="2" width="21.125" style="41" customWidth="1"/>
    <col min="3" max="3" width="13.625" style="41" customWidth="1"/>
    <col min="4" max="4" width="9.25" style="41" customWidth="1"/>
    <col min="5" max="5" width="13.625" style="41" customWidth="1"/>
    <col min="6" max="6" width="9.25" style="41" customWidth="1"/>
    <col min="7" max="7" width="13.625" style="41" customWidth="1"/>
    <col min="8" max="8" width="9.25" style="41" customWidth="1"/>
    <col min="9" max="9" width="63.625" style="41" customWidth="1"/>
    <col min="10" max="16384" width="9" style="41"/>
  </cols>
  <sheetData>
    <row r="1" spans="1:9" s="37" customFormat="1" ht="14.25">
      <c r="A1" s="7" t="s">
        <v>7</v>
      </c>
    </row>
    <row r="2" spans="1:9" s="37" customFormat="1" ht="14.25"/>
    <row r="3" spans="1:9" s="37" customFormat="1" ht="14.25">
      <c r="A3" s="37" t="s">
        <v>220</v>
      </c>
    </row>
    <row r="4" spans="1:9">
      <c r="I4" s="65" t="s">
        <v>61</v>
      </c>
    </row>
    <row r="5" spans="1:9" ht="15" customHeight="1">
      <c r="A5" s="242" t="s">
        <v>62</v>
      </c>
      <c r="B5" s="243"/>
      <c r="C5" s="261" t="s">
        <v>63</v>
      </c>
      <c r="D5" s="262"/>
      <c r="E5" s="262"/>
      <c r="F5" s="262"/>
      <c r="G5" s="263"/>
      <c r="H5" s="264" t="s">
        <v>64</v>
      </c>
      <c r="I5" s="266" t="s">
        <v>269</v>
      </c>
    </row>
    <row r="6" spans="1:9" ht="15" customHeight="1">
      <c r="A6" s="244"/>
      <c r="B6" s="245"/>
      <c r="C6" s="165" t="s">
        <v>247</v>
      </c>
      <c r="D6" s="165" t="s">
        <v>65</v>
      </c>
      <c r="E6" s="165" t="s">
        <v>255</v>
      </c>
      <c r="F6" s="165" t="s">
        <v>65</v>
      </c>
      <c r="G6" s="165" t="s">
        <v>66</v>
      </c>
      <c r="H6" s="265"/>
      <c r="I6" s="267"/>
    </row>
    <row r="7" spans="1:9" ht="39.950000000000003" customHeight="1">
      <c r="A7" s="257" t="s">
        <v>67</v>
      </c>
      <c r="B7" s="258"/>
      <c r="C7" s="179">
        <v>6025693</v>
      </c>
      <c r="D7" s="220">
        <f>ROUND(C7/$C$30*100,1)-0.1</f>
        <v>15.6</v>
      </c>
      <c r="E7" s="179">
        <v>5836158</v>
      </c>
      <c r="F7" s="210">
        <f t="shared" ref="F7:F29" si="0">ROUND(E7/$E$30*100,1)</f>
        <v>16.600000000000001</v>
      </c>
      <c r="G7" s="211">
        <f t="shared" ref="G7:G32" si="1">E7-C7</f>
        <v>-189535</v>
      </c>
      <c r="H7" s="210">
        <f>ROUND(G7/C7*100,1)</f>
        <v>-3.1</v>
      </c>
      <c r="I7" s="181" t="s">
        <v>256</v>
      </c>
    </row>
    <row r="8" spans="1:9" ht="30" customHeight="1">
      <c r="A8" s="257" t="s">
        <v>68</v>
      </c>
      <c r="B8" s="258"/>
      <c r="C8" s="179">
        <v>361666</v>
      </c>
      <c r="D8" s="210">
        <f t="shared" ref="D8:D20" si="2">ROUND(C8/$C$30*100,1)</f>
        <v>0.9</v>
      </c>
      <c r="E8" s="179">
        <v>366754</v>
      </c>
      <c r="F8" s="210">
        <f t="shared" si="0"/>
        <v>1</v>
      </c>
      <c r="G8" s="211">
        <f t="shared" si="1"/>
        <v>5088</v>
      </c>
      <c r="H8" s="210">
        <f t="shared" ref="H8:H32" si="3">ROUND(G8/C8*100,1)</f>
        <v>1.4</v>
      </c>
      <c r="I8" s="182" t="s">
        <v>257</v>
      </c>
    </row>
    <row r="9" spans="1:9" ht="15" customHeight="1">
      <c r="A9" s="257" t="s">
        <v>69</v>
      </c>
      <c r="B9" s="258"/>
      <c r="C9" s="179">
        <v>1929</v>
      </c>
      <c r="D9" s="210">
        <f t="shared" si="2"/>
        <v>0</v>
      </c>
      <c r="E9" s="179">
        <v>2431</v>
      </c>
      <c r="F9" s="210">
        <f t="shared" si="0"/>
        <v>0</v>
      </c>
      <c r="G9" s="211">
        <f t="shared" si="1"/>
        <v>502</v>
      </c>
      <c r="H9" s="210">
        <f t="shared" si="3"/>
        <v>26</v>
      </c>
      <c r="I9" s="181"/>
    </row>
    <row r="10" spans="1:9" ht="15" customHeight="1">
      <c r="A10" s="257" t="s">
        <v>70</v>
      </c>
      <c r="B10" s="258"/>
      <c r="C10" s="179">
        <v>25554</v>
      </c>
      <c r="D10" s="210">
        <f t="shared" si="2"/>
        <v>0.1</v>
      </c>
      <c r="E10" s="179">
        <v>38622</v>
      </c>
      <c r="F10" s="210">
        <f t="shared" si="0"/>
        <v>0.1</v>
      </c>
      <c r="G10" s="211">
        <f>E10-C10</f>
        <v>13068</v>
      </c>
      <c r="H10" s="210">
        <f t="shared" si="3"/>
        <v>51.1</v>
      </c>
      <c r="I10" s="181"/>
    </row>
    <row r="11" spans="1:9" ht="15" customHeight="1">
      <c r="A11" s="257" t="s">
        <v>71</v>
      </c>
      <c r="B11" s="258"/>
      <c r="C11" s="179">
        <v>27623</v>
      </c>
      <c r="D11" s="210">
        <f t="shared" si="2"/>
        <v>0.1</v>
      </c>
      <c r="E11" s="179">
        <v>49818</v>
      </c>
      <c r="F11" s="210">
        <f t="shared" si="0"/>
        <v>0.1</v>
      </c>
      <c r="G11" s="211">
        <f t="shared" si="1"/>
        <v>22195</v>
      </c>
      <c r="H11" s="210">
        <f t="shared" si="3"/>
        <v>80.3</v>
      </c>
      <c r="I11" s="181"/>
    </row>
    <row r="12" spans="1:9" ht="15" customHeight="1">
      <c r="A12" s="268" t="s">
        <v>215</v>
      </c>
      <c r="B12" s="269"/>
      <c r="C12" s="179">
        <v>117972</v>
      </c>
      <c r="D12" s="210">
        <f t="shared" si="2"/>
        <v>0.3</v>
      </c>
      <c r="E12" s="179">
        <v>111113</v>
      </c>
      <c r="F12" s="210">
        <f t="shared" si="0"/>
        <v>0.3</v>
      </c>
      <c r="G12" s="211">
        <f t="shared" ref="G12" si="4">E12-C12</f>
        <v>-6859</v>
      </c>
      <c r="H12" s="210">
        <f t="shared" ref="H12" si="5">ROUND(G12/C12*100,1)</f>
        <v>-5.8</v>
      </c>
      <c r="I12" s="181"/>
    </row>
    <row r="13" spans="1:9" ht="15" customHeight="1">
      <c r="A13" s="257" t="s">
        <v>72</v>
      </c>
      <c r="B13" s="258"/>
      <c r="C13" s="179">
        <v>1444032</v>
      </c>
      <c r="D13" s="210">
        <f t="shared" si="2"/>
        <v>3.8</v>
      </c>
      <c r="E13" s="179">
        <v>1465124</v>
      </c>
      <c r="F13" s="210">
        <f t="shared" si="0"/>
        <v>4.2</v>
      </c>
      <c r="G13" s="211">
        <f t="shared" si="1"/>
        <v>21092</v>
      </c>
      <c r="H13" s="210">
        <f t="shared" si="3"/>
        <v>1.5</v>
      </c>
      <c r="I13" s="181"/>
    </row>
    <row r="14" spans="1:9" ht="15" customHeight="1">
      <c r="A14" s="257" t="s">
        <v>73</v>
      </c>
      <c r="B14" s="258"/>
      <c r="C14" s="179">
        <v>22564</v>
      </c>
      <c r="D14" s="210">
        <f t="shared" si="2"/>
        <v>0.1</v>
      </c>
      <c r="E14" s="179">
        <v>23589</v>
      </c>
      <c r="F14" s="210">
        <f t="shared" si="0"/>
        <v>0.1</v>
      </c>
      <c r="G14" s="211">
        <f t="shared" si="1"/>
        <v>1025</v>
      </c>
      <c r="H14" s="210">
        <f t="shared" si="3"/>
        <v>4.5</v>
      </c>
      <c r="I14" s="181"/>
    </row>
    <row r="15" spans="1:9" ht="15" customHeight="1">
      <c r="A15" s="257" t="s">
        <v>214</v>
      </c>
      <c r="B15" s="258"/>
      <c r="C15" s="179">
        <v>29791</v>
      </c>
      <c r="D15" s="210">
        <f t="shared" si="2"/>
        <v>0.1</v>
      </c>
      <c r="E15" s="179">
        <v>31607</v>
      </c>
      <c r="F15" s="210">
        <f t="shared" si="0"/>
        <v>0.1</v>
      </c>
      <c r="G15" s="211">
        <f t="shared" si="1"/>
        <v>1816</v>
      </c>
      <c r="H15" s="210">
        <f t="shared" si="3"/>
        <v>6.1</v>
      </c>
      <c r="I15" s="181"/>
    </row>
    <row r="16" spans="1:9" ht="30" customHeight="1">
      <c r="A16" s="257" t="s">
        <v>74</v>
      </c>
      <c r="B16" s="258"/>
      <c r="C16" s="179">
        <v>62422</v>
      </c>
      <c r="D16" s="210">
        <f t="shared" si="2"/>
        <v>0.2</v>
      </c>
      <c r="E16" s="179">
        <v>310496</v>
      </c>
      <c r="F16" s="210">
        <f t="shared" si="0"/>
        <v>0.9</v>
      </c>
      <c r="G16" s="211">
        <f t="shared" si="1"/>
        <v>248074</v>
      </c>
      <c r="H16" s="210">
        <f t="shared" si="3"/>
        <v>397.4</v>
      </c>
      <c r="I16" s="181" t="s">
        <v>258</v>
      </c>
    </row>
    <row r="17" spans="1:9" ht="30" customHeight="1">
      <c r="A17" s="257" t="s">
        <v>75</v>
      </c>
      <c r="B17" s="258"/>
      <c r="C17" s="179">
        <v>10237833</v>
      </c>
      <c r="D17" s="210">
        <f t="shared" si="2"/>
        <v>26.6</v>
      </c>
      <c r="E17" s="179">
        <v>10417896</v>
      </c>
      <c r="F17" s="210">
        <f t="shared" si="0"/>
        <v>29.6</v>
      </c>
      <c r="G17" s="211">
        <f t="shared" si="1"/>
        <v>180063</v>
      </c>
      <c r="H17" s="210">
        <f t="shared" si="3"/>
        <v>1.8</v>
      </c>
      <c r="I17" s="181" t="s">
        <v>259</v>
      </c>
    </row>
    <row r="18" spans="1:9" ht="15" customHeight="1">
      <c r="A18" s="257" t="s">
        <v>76</v>
      </c>
      <c r="B18" s="258"/>
      <c r="C18" s="179">
        <v>4203</v>
      </c>
      <c r="D18" s="210">
        <f t="shared" si="2"/>
        <v>0</v>
      </c>
      <c r="E18" s="179">
        <v>4248</v>
      </c>
      <c r="F18" s="210">
        <f t="shared" si="0"/>
        <v>0</v>
      </c>
      <c r="G18" s="211">
        <f t="shared" si="1"/>
        <v>45</v>
      </c>
      <c r="H18" s="210">
        <f t="shared" si="3"/>
        <v>1.1000000000000001</v>
      </c>
      <c r="I18" s="181"/>
    </row>
    <row r="19" spans="1:9" ht="30" customHeight="1">
      <c r="A19" s="257" t="s">
        <v>77</v>
      </c>
      <c r="B19" s="258"/>
      <c r="C19" s="179">
        <v>101377</v>
      </c>
      <c r="D19" s="210">
        <f t="shared" si="2"/>
        <v>0.3</v>
      </c>
      <c r="E19" s="179">
        <v>88916</v>
      </c>
      <c r="F19" s="210">
        <f t="shared" si="0"/>
        <v>0.3</v>
      </c>
      <c r="G19" s="211">
        <f t="shared" si="1"/>
        <v>-12461</v>
      </c>
      <c r="H19" s="210">
        <f t="shared" si="3"/>
        <v>-12.3</v>
      </c>
      <c r="I19" s="181" t="s">
        <v>260</v>
      </c>
    </row>
    <row r="20" spans="1:9" ht="39.950000000000003" customHeight="1">
      <c r="A20" s="257" t="s">
        <v>78</v>
      </c>
      <c r="B20" s="258"/>
      <c r="C20" s="180">
        <v>226249</v>
      </c>
      <c r="D20" s="210">
        <f t="shared" si="2"/>
        <v>0.6</v>
      </c>
      <c r="E20" s="180">
        <v>206463</v>
      </c>
      <c r="F20" s="210">
        <f t="shared" si="0"/>
        <v>0.6</v>
      </c>
      <c r="G20" s="211">
        <f t="shared" si="1"/>
        <v>-19786</v>
      </c>
      <c r="H20" s="210">
        <f t="shared" si="3"/>
        <v>-8.6999999999999993</v>
      </c>
      <c r="I20" s="181" t="s">
        <v>261</v>
      </c>
    </row>
    <row r="21" spans="1:9" ht="189" customHeight="1">
      <c r="A21" s="257" t="s">
        <v>79</v>
      </c>
      <c r="B21" s="258"/>
      <c r="C21" s="179">
        <v>5771723</v>
      </c>
      <c r="D21" s="210">
        <f>ROUND(C21/$C$30*100,1)</f>
        <v>15</v>
      </c>
      <c r="E21" s="179">
        <v>4617480</v>
      </c>
      <c r="F21" s="210">
        <f t="shared" si="0"/>
        <v>13.1</v>
      </c>
      <c r="G21" s="211">
        <f t="shared" si="1"/>
        <v>-1154243</v>
      </c>
      <c r="H21" s="210">
        <f t="shared" si="3"/>
        <v>-20</v>
      </c>
      <c r="I21" s="181" t="s">
        <v>262</v>
      </c>
    </row>
    <row r="22" spans="1:9" ht="180" customHeight="1">
      <c r="A22" s="257" t="s">
        <v>80</v>
      </c>
      <c r="B22" s="258"/>
      <c r="C22" s="179">
        <v>2413229</v>
      </c>
      <c r="D22" s="210">
        <f t="shared" ref="D22:D29" si="6">ROUND(C22/$C$30*100,1)</f>
        <v>6.3</v>
      </c>
      <c r="E22" s="179">
        <v>2549327</v>
      </c>
      <c r="F22" s="210">
        <f t="shared" si="0"/>
        <v>7.2</v>
      </c>
      <c r="G22" s="211">
        <f t="shared" si="1"/>
        <v>136098</v>
      </c>
      <c r="H22" s="210">
        <f t="shared" si="3"/>
        <v>5.6</v>
      </c>
      <c r="I22" s="181" t="s">
        <v>263</v>
      </c>
    </row>
    <row r="23" spans="1:9" ht="30" customHeight="1">
      <c r="A23" s="257" t="s">
        <v>81</v>
      </c>
      <c r="B23" s="258"/>
      <c r="C23" s="179">
        <v>9944</v>
      </c>
      <c r="D23" s="210">
        <f t="shared" si="6"/>
        <v>0</v>
      </c>
      <c r="E23" s="179">
        <v>19723</v>
      </c>
      <c r="F23" s="210">
        <f t="shared" si="0"/>
        <v>0.1</v>
      </c>
      <c r="G23" s="211">
        <f t="shared" si="1"/>
        <v>9779</v>
      </c>
      <c r="H23" s="210">
        <f t="shared" si="3"/>
        <v>98.3</v>
      </c>
      <c r="I23" s="181" t="s">
        <v>264</v>
      </c>
    </row>
    <row r="24" spans="1:9" ht="30" customHeight="1">
      <c r="A24" s="257" t="s">
        <v>82</v>
      </c>
      <c r="B24" s="258"/>
      <c r="C24" s="179">
        <v>397373</v>
      </c>
      <c r="D24" s="210">
        <f t="shared" si="6"/>
        <v>1</v>
      </c>
      <c r="E24" s="179">
        <v>555766</v>
      </c>
      <c r="F24" s="210">
        <f t="shared" si="0"/>
        <v>1.6</v>
      </c>
      <c r="G24" s="211">
        <f t="shared" si="1"/>
        <v>158393</v>
      </c>
      <c r="H24" s="210">
        <f t="shared" si="3"/>
        <v>39.9</v>
      </c>
      <c r="I24" s="181" t="s">
        <v>265</v>
      </c>
    </row>
    <row r="25" spans="1:9" ht="81" customHeight="1">
      <c r="A25" s="257" t="s">
        <v>83</v>
      </c>
      <c r="B25" s="258"/>
      <c r="C25" s="179">
        <v>3507903</v>
      </c>
      <c r="D25" s="210">
        <f t="shared" si="6"/>
        <v>9.1</v>
      </c>
      <c r="E25" s="179">
        <v>3049731</v>
      </c>
      <c r="F25" s="210">
        <f t="shared" si="0"/>
        <v>8.6999999999999993</v>
      </c>
      <c r="G25" s="211">
        <f t="shared" si="1"/>
        <v>-458172</v>
      </c>
      <c r="H25" s="210">
        <f t="shared" si="3"/>
        <v>-13.1</v>
      </c>
      <c r="I25" s="181" t="s">
        <v>266</v>
      </c>
    </row>
    <row r="26" spans="1:9" ht="15" customHeight="1">
      <c r="A26" s="257" t="s">
        <v>84</v>
      </c>
      <c r="B26" s="258"/>
      <c r="C26" s="179">
        <v>2821781</v>
      </c>
      <c r="D26" s="210">
        <f t="shared" si="6"/>
        <v>7.3</v>
      </c>
      <c r="E26" s="179">
        <v>2023764</v>
      </c>
      <c r="F26" s="220">
        <f>ROUND(E26/$E$30*100,1)-0.1</f>
        <v>5.7</v>
      </c>
      <c r="G26" s="211">
        <f t="shared" si="1"/>
        <v>-798017</v>
      </c>
      <c r="H26" s="210">
        <f t="shared" si="3"/>
        <v>-28.3</v>
      </c>
      <c r="I26" s="181"/>
    </row>
    <row r="27" spans="1:9" ht="60" customHeight="1">
      <c r="A27" s="257" t="s">
        <v>85</v>
      </c>
      <c r="B27" s="258"/>
      <c r="C27" s="179">
        <v>691839</v>
      </c>
      <c r="D27" s="210">
        <f t="shared" si="6"/>
        <v>1.8</v>
      </c>
      <c r="E27" s="179">
        <v>758375</v>
      </c>
      <c r="F27" s="210">
        <f t="shared" si="0"/>
        <v>2.2000000000000002</v>
      </c>
      <c r="G27" s="211">
        <f t="shared" si="1"/>
        <v>66536</v>
      </c>
      <c r="H27" s="210">
        <f t="shared" si="3"/>
        <v>9.6</v>
      </c>
      <c r="I27" s="181" t="s">
        <v>267</v>
      </c>
    </row>
    <row r="28" spans="1:9" ht="84" customHeight="1">
      <c r="A28" s="251" t="s">
        <v>86</v>
      </c>
      <c r="B28" s="252"/>
      <c r="C28" s="179">
        <v>4163300</v>
      </c>
      <c r="D28" s="210">
        <f t="shared" si="6"/>
        <v>10.8</v>
      </c>
      <c r="E28" s="179">
        <v>2639800</v>
      </c>
      <c r="F28" s="210">
        <f t="shared" si="0"/>
        <v>7.5</v>
      </c>
      <c r="G28" s="211">
        <f t="shared" si="1"/>
        <v>-1523500</v>
      </c>
      <c r="H28" s="210">
        <f>ROUND(G28/C28*100,1)</f>
        <v>-36.6</v>
      </c>
      <c r="I28" s="181" t="s">
        <v>268</v>
      </c>
    </row>
    <row r="29" spans="1:9" ht="15" customHeight="1">
      <c r="A29" s="259" t="s">
        <v>248</v>
      </c>
      <c r="B29" s="260"/>
      <c r="C29" s="179">
        <v>4051</v>
      </c>
      <c r="D29" s="210">
        <f t="shared" si="6"/>
        <v>0</v>
      </c>
      <c r="E29" s="179">
        <v>0</v>
      </c>
      <c r="F29" s="210">
        <f t="shared" si="0"/>
        <v>0</v>
      </c>
      <c r="G29" s="211">
        <f t="shared" si="1"/>
        <v>-4051</v>
      </c>
      <c r="H29" s="212">
        <f>ROUND(G29/C29*100,1)</f>
        <v>-100</v>
      </c>
      <c r="I29" s="181"/>
    </row>
    <row r="30" spans="1:9" ht="15" customHeight="1">
      <c r="A30" s="253" t="s">
        <v>87</v>
      </c>
      <c r="B30" s="254"/>
      <c r="C30" s="213">
        <f>SUM(C7:C29)</f>
        <v>38470051</v>
      </c>
      <c r="D30" s="214">
        <f>SUM(D7:D29)</f>
        <v>100</v>
      </c>
      <c r="E30" s="213">
        <f>SUM(E7:E29)</f>
        <v>35167201</v>
      </c>
      <c r="F30" s="214">
        <f>SUM(F7:F29)</f>
        <v>100</v>
      </c>
      <c r="G30" s="213">
        <f t="shared" si="1"/>
        <v>-3302850</v>
      </c>
      <c r="H30" s="214">
        <f t="shared" si="3"/>
        <v>-8.6</v>
      </c>
      <c r="I30" s="208"/>
    </row>
    <row r="31" spans="1:9" ht="15" customHeight="1">
      <c r="A31" s="255" t="s">
        <v>88</v>
      </c>
      <c r="B31" s="215" t="s">
        <v>89</v>
      </c>
      <c r="C31" s="211">
        <f>C30-C32</f>
        <v>13782159</v>
      </c>
      <c r="D31" s="210">
        <f>ROUND(C31/$C$30*100,1)</f>
        <v>35.799999999999997</v>
      </c>
      <c r="E31" s="211">
        <f>E30-E32</f>
        <v>12538896</v>
      </c>
      <c r="F31" s="210">
        <f>ROUND(E31/$E$30*100,1)</f>
        <v>35.700000000000003</v>
      </c>
      <c r="G31" s="211">
        <f t="shared" si="1"/>
        <v>-1243263</v>
      </c>
      <c r="H31" s="210">
        <f t="shared" si="3"/>
        <v>-9</v>
      </c>
      <c r="I31" s="184"/>
    </row>
    <row r="32" spans="1:9">
      <c r="A32" s="256"/>
      <c r="B32" s="216" t="s">
        <v>90</v>
      </c>
      <c r="C32" s="217">
        <f>C8+C9+C10+C11+C12+C13+C14+C15+C16+C17+C18+C21+C22+C28+C29</f>
        <v>24687892</v>
      </c>
      <c r="D32" s="218">
        <f>ROUND(C32/$C$30*100,1)</f>
        <v>64.2</v>
      </c>
      <c r="E32" s="196">
        <f>E8+E9+E10+E11+E12+E13+E14+E15+E16+E17+E18+E21+E22+E28+E29</f>
        <v>22628305</v>
      </c>
      <c r="F32" s="218">
        <f>ROUND(E32/$E$30*100,1)</f>
        <v>64.3</v>
      </c>
      <c r="G32" s="219">
        <f t="shared" si="1"/>
        <v>-2059587</v>
      </c>
      <c r="H32" s="218">
        <f t="shared" si="3"/>
        <v>-8.3000000000000007</v>
      </c>
      <c r="I32" s="209"/>
    </row>
    <row r="33" spans="2:2">
      <c r="B33" s="41" t="s">
        <v>91</v>
      </c>
    </row>
  </sheetData>
  <mergeCells count="29">
    <mergeCell ref="A15:B15"/>
    <mergeCell ref="A5:B6"/>
    <mergeCell ref="C5:G5"/>
    <mergeCell ref="H5:H6"/>
    <mergeCell ref="I5:I6"/>
    <mergeCell ref="A7:B7"/>
    <mergeCell ref="A8:B8"/>
    <mergeCell ref="A9:B9"/>
    <mergeCell ref="A10:B10"/>
    <mergeCell ref="A11:B11"/>
    <mergeCell ref="A13:B13"/>
    <mergeCell ref="A14:B14"/>
    <mergeCell ref="A12:B12"/>
    <mergeCell ref="A28:B28"/>
    <mergeCell ref="A30:B30"/>
    <mergeCell ref="A31:A32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9:B29"/>
  </mergeCells>
  <phoneticPr fontId="3"/>
  <pageMargins left="0.59055118110236227" right="0.59055118110236227" top="0.78740157480314965" bottom="0.59055118110236227" header="0.51181102362204722" footer="0.19685039370078741"/>
  <pageSetup paperSize="9" scale="87" fitToHeight="0" orientation="landscape" r:id="rId1"/>
  <headerFooter alignWithMargins="0"/>
  <ignoredErrors>
    <ignoredError sqref="D30:D32 F30 F2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view="pageBreakPreview" zoomScaleNormal="100" zoomScaleSheetLayoutView="100" workbookViewId="0">
      <pane ySplit="6" topLeftCell="A7" activePane="bottomLeft" state="frozen"/>
      <selection activeCell="B24" sqref="B24:C24"/>
      <selection pane="bottomLeft" activeCell="B24" sqref="B24:C24"/>
    </sheetView>
  </sheetViews>
  <sheetFormatPr defaultRowHeight="12"/>
  <cols>
    <col min="1" max="1" width="4.125" style="41" customWidth="1"/>
    <col min="2" max="2" width="14.375" style="41" customWidth="1"/>
    <col min="3" max="3" width="11.25" style="41" customWidth="1"/>
    <col min="4" max="4" width="8.125" style="41" customWidth="1"/>
    <col min="5" max="5" width="11.25" style="41" customWidth="1"/>
    <col min="6" max="6" width="8.125" style="41" customWidth="1"/>
    <col min="7" max="7" width="13.875" style="41" bestFit="1" customWidth="1"/>
    <col min="8" max="8" width="8.125" style="41" customWidth="1"/>
    <col min="9" max="9" width="107.75" style="41" customWidth="1"/>
    <col min="10" max="16384" width="9" style="41"/>
  </cols>
  <sheetData>
    <row r="1" spans="1:9" s="37" customFormat="1" ht="14.25">
      <c r="A1" s="7" t="s">
        <v>7</v>
      </c>
    </row>
    <row r="2" spans="1:9" s="37" customFormat="1" ht="14.25"/>
    <row r="3" spans="1:9" s="37" customFormat="1" ht="14.25">
      <c r="A3" s="37" t="s">
        <v>221</v>
      </c>
    </row>
    <row r="4" spans="1:9">
      <c r="I4" s="65" t="s">
        <v>92</v>
      </c>
    </row>
    <row r="5" spans="1:9" ht="15" customHeight="1">
      <c r="A5" s="272" t="s">
        <v>62</v>
      </c>
      <c r="B5" s="273"/>
      <c r="C5" s="261" t="s">
        <v>63</v>
      </c>
      <c r="D5" s="262"/>
      <c r="E5" s="262"/>
      <c r="F5" s="262"/>
      <c r="G5" s="263"/>
      <c r="H5" s="248" t="s">
        <v>93</v>
      </c>
      <c r="I5" s="277" t="s">
        <v>271</v>
      </c>
    </row>
    <row r="6" spans="1:9" ht="15" customHeight="1">
      <c r="A6" s="274"/>
      <c r="B6" s="275"/>
      <c r="C6" s="165" t="s">
        <v>249</v>
      </c>
      <c r="D6" s="165" t="s">
        <v>65</v>
      </c>
      <c r="E6" s="165" t="s">
        <v>270</v>
      </c>
      <c r="F6" s="165" t="s">
        <v>65</v>
      </c>
      <c r="G6" s="165" t="s">
        <v>66</v>
      </c>
      <c r="H6" s="276"/>
      <c r="I6" s="250"/>
    </row>
    <row r="7" spans="1:9" ht="30" customHeight="1">
      <c r="A7" s="270" t="s">
        <v>94</v>
      </c>
      <c r="B7" s="271"/>
      <c r="C7" s="66">
        <v>241938</v>
      </c>
      <c r="D7" s="67">
        <v>0.7</v>
      </c>
      <c r="E7" s="180">
        <v>235513</v>
      </c>
      <c r="F7" s="210">
        <f>ROUND(E7/$E$20*100,1)</f>
        <v>0.7</v>
      </c>
      <c r="G7" s="211">
        <f>E7-C7</f>
        <v>-6425</v>
      </c>
      <c r="H7" s="210">
        <f t="shared" ref="H7:H17" si="0">ROUND(G7/C7*100,1)</f>
        <v>-2.7</v>
      </c>
      <c r="I7" s="185" t="s">
        <v>272</v>
      </c>
    </row>
    <row r="8" spans="1:9" ht="92.25" customHeight="1">
      <c r="A8" s="270" t="s">
        <v>95</v>
      </c>
      <c r="B8" s="271"/>
      <c r="C8" s="66">
        <v>6245502</v>
      </c>
      <c r="D8" s="67">
        <v>17.100000000000001</v>
      </c>
      <c r="E8" s="180">
        <v>7462146</v>
      </c>
      <c r="F8" s="210">
        <f t="shared" ref="F8:F19" si="1">ROUND(E8/$E$20*100,1)</f>
        <v>22.2</v>
      </c>
      <c r="G8" s="211">
        <f t="shared" ref="G8:G19" si="2">E8-C8</f>
        <v>1216644</v>
      </c>
      <c r="H8" s="210">
        <f t="shared" si="0"/>
        <v>19.5</v>
      </c>
      <c r="I8" s="185" t="s">
        <v>273</v>
      </c>
    </row>
    <row r="9" spans="1:9" ht="95.25" customHeight="1">
      <c r="A9" s="270" t="s">
        <v>96</v>
      </c>
      <c r="B9" s="271"/>
      <c r="C9" s="66">
        <v>11061167</v>
      </c>
      <c r="D9" s="67">
        <v>30.3</v>
      </c>
      <c r="E9" s="180">
        <v>10601737</v>
      </c>
      <c r="F9" s="210">
        <f>ROUND(E9/$E$20*100,1)</f>
        <v>31.5</v>
      </c>
      <c r="G9" s="211">
        <f t="shared" si="2"/>
        <v>-459430</v>
      </c>
      <c r="H9" s="210">
        <f>ROUND(G9/C9*100,1)</f>
        <v>-4.2</v>
      </c>
      <c r="I9" s="185" t="s">
        <v>274</v>
      </c>
    </row>
    <row r="10" spans="1:9" ht="69.95" customHeight="1">
      <c r="A10" s="270" t="s">
        <v>97</v>
      </c>
      <c r="B10" s="271"/>
      <c r="C10" s="66">
        <v>2693696</v>
      </c>
      <c r="D10" s="67">
        <v>7.4</v>
      </c>
      <c r="E10" s="180">
        <v>2134475</v>
      </c>
      <c r="F10" s="210">
        <f>ROUND(E10/$E$20*100,1)</f>
        <v>6.3</v>
      </c>
      <c r="G10" s="211">
        <f t="shared" si="2"/>
        <v>-559221</v>
      </c>
      <c r="H10" s="210">
        <f>ROUND(G10/C10*100,1)</f>
        <v>-20.8</v>
      </c>
      <c r="I10" s="185" t="s">
        <v>275</v>
      </c>
    </row>
    <row r="11" spans="1:9" ht="24.75" customHeight="1">
      <c r="A11" s="270" t="s">
        <v>98</v>
      </c>
      <c r="B11" s="271"/>
      <c r="C11" s="66">
        <v>211823</v>
      </c>
      <c r="D11" s="67">
        <v>0.6</v>
      </c>
      <c r="E11" s="180">
        <v>14817</v>
      </c>
      <c r="F11" s="220">
        <f>ROUND(E11/$E$20*100,1)+0.1</f>
        <v>0.1</v>
      </c>
      <c r="G11" s="211">
        <f t="shared" si="2"/>
        <v>-197006</v>
      </c>
      <c r="H11" s="210">
        <f t="shared" si="0"/>
        <v>-93</v>
      </c>
      <c r="I11" s="183" t="s">
        <v>276</v>
      </c>
    </row>
    <row r="12" spans="1:9" ht="49.5" customHeight="1">
      <c r="A12" s="270" t="s">
        <v>99</v>
      </c>
      <c r="B12" s="271"/>
      <c r="C12" s="66">
        <v>805909</v>
      </c>
      <c r="D12" s="67">
        <v>2.2000000000000002</v>
      </c>
      <c r="E12" s="180">
        <v>1008669</v>
      </c>
      <c r="F12" s="210">
        <f>ROUND(E12/$E$20*100,1)</f>
        <v>3</v>
      </c>
      <c r="G12" s="211">
        <f t="shared" si="2"/>
        <v>202760</v>
      </c>
      <c r="H12" s="210">
        <f t="shared" si="0"/>
        <v>25.2</v>
      </c>
      <c r="I12" s="185" t="s">
        <v>277</v>
      </c>
    </row>
    <row r="13" spans="1:9" ht="57" customHeight="1">
      <c r="A13" s="270" t="s">
        <v>100</v>
      </c>
      <c r="B13" s="271"/>
      <c r="C13" s="70">
        <v>1389687</v>
      </c>
      <c r="D13" s="67">
        <v>3.8</v>
      </c>
      <c r="E13" s="180">
        <v>904269</v>
      </c>
      <c r="F13" s="210">
        <f t="shared" si="1"/>
        <v>2.7</v>
      </c>
      <c r="G13" s="211">
        <f t="shared" si="2"/>
        <v>-485418</v>
      </c>
      <c r="H13" s="210">
        <f t="shared" si="0"/>
        <v>-34.9</v>
      </c>
      <c r="I13" s="185" t="s">
        <v>278</v>
      </c>
    </row>
    <row r="14" spans="1:9" ht="77.25" customHeight="1">
      <c r="A14" s="270" t="s">
        <v>101</v>
      </c>
      <c r="B14" s="271"/>
      <c r="C14" s="66">
        <v>2101444</v>
      </c>
      <c r="D14" s="67">
        <v>5.8</v>
      </c>
      <c r="E14" s="180">
        <v>1679700</v>
      </c>
      <c r="F14" s="210">
        <f t="shared" si="1"/>
        <v>5</v>
      </c>
      <c r="G14" s="211">
        <f t="shared" si="2"/>
        <v>-421744</v>
      </c>
      <c r="H14" s="210">
        <f t="shared" si="0"/>
        <v>-20.100000000000001</v>
      </c>
      <c r="I14" s="185" t="s">
        <v>279</v>
      </c>
    </row>
    <row r="15" spans="1:9" ht="44.25" customHeight="1">
      <c r="A15" s="270" t="s">
        <v>102</v>
      </c>
      <c r="B15" s="271"/>
      <c r="C15" s="66">
        <v>1489263</v>
      </c>
      <c r="D15" s="67">
        <v>4.0999999999999996</v>
      </c>
      <c r="E15" s="180">
        <v>1346612</v>
      </c>
      <c r="F15" s="210">
        <f t="shared" si="1"/>
        <v>4</v>
      </c>
      <c r="G15" s="211">
        <f t="shared" si="2"/>
        <v>-142651</v>
      </c>
      <c r="H15" s="210">
        <f t="shared" si="0"/>
        <v>-9.6</v>
      </c>
      <c r="I15" s="185" t="s">
        <v>280</v>
      </c>
    </row>
    <row r="16" spans="1:9" ht="72.75" customHeight="1">
      <c r="A16" s="270" t="s">
        <v>103</v>
      </c>
      <c r="B16" s="271"/>
      <c r="C16" s="66">
        <v>5129073</v>
      </c>
      <c r="D16" s="67">
        <v>14.1</v>
      </c>
      <c r="E16" s="180">
        <v>2931773</v>
      </c>
      <c r="F16" s="210">
        <f>ROUND(E16/$E$20*100,1)</f>
        <v>8.6999999999999993</v>
      </c>
      <c r="G16" s="211">
        <f t="shared" si="2"/>
        <v>-2197300</v>
      </c>
      <c r="H16" s="210">
        <f t="shared" si="0"/>
        <v>-42.8</v>
      </c>
      <c r="I16" s="185" t="s">
        <v>281</v>
      </c>
    </row>
    <row r="17" spans="1:9" ht="63.75" customHeight="1">
      <c r="A17" s="270" t="s">
        <v>104</v>
      </c>
      <c r="B17" s="271"/>
      <c r="C17" s="66">
        <v>454051</v>
      </c>
      <c r="D17" s="67">
        <v>1.2</v>
      </c>
      <c r="E17" s="180">
        <v>249970</v>
      </c>
      <c r="F17" s="210">
        <f t="shared" si="1"/>
        <v>0.7</v>
      </c>
      <c r="G17" s="211">
        <f t="shared" si="2"/>
        <v>-204081</v>
      </c>
      <c r="H17" s="210">
        <f t="shared" si="0"/>
        <v>-44.9</v>
      </c>
      <c r="I17" s="185" t="s">
        <v>282</v>
      </c>
    </row>
    <row r="18" spans="1:9" ht="15" customHeight="1">
      <c r="A18" s="270" t="s">
        <v>105</v>
      </c>
      <c r="B18" s="271"/>
      <c r="C18" s="66">
        <v>4622735</v>
      </c>
      <c r="D18" s="67">
        <v>12.7</v>
      </c>
      <c r="E18" s="180">
        <v>5080326</v>
      </c>
      <c r="F18" s="210">
        <f t="shared" si="1"/>
        <v>15.1</v>
      </c>
      <c r="G18" s="211">
        <f t="shared" si="2"/>
        <v>457591</v>
      </c>
      <c r="H18" s="210">
        <f>ROUND(G18/C18*100,1)</f>
        <v>9.9</v>
      </c>
      <c r="I18" s="183" t="s">
        <v>283</v>
      </c>
    </row>
    <row r="19" spans="1:9" ht="15" customHeight="1">
      <c r="A19" s="270" t="s">
        <v>106</v>
      </c>
      <c r="B19" s="271"/>
      <c r="C19" s="68">
        <v>0</v>
      </c>
      <c r="D19" s="71">
        <v>0</v>
      </c>
      <c r="E19" s="179">
        <v>0</v>
      </c>
      <c r="F19" s="212">
        <f t="shared" si="1"/>
        <v>0</v>
      </c>
      <c r="G19" s="211">
        <f t="shared" si="2"/>
        <v>0</v>
      </c>
      <c r="H19" s="210">
        <v>0</v>
      </c>
      <c r="I19" s="183"/>
    </row>
    <row r="20" spans="1:9" ht="15" customHeight="1">
      <c r="A20" s="223" t="s">
        <v>107</v>
      </c>
      <c r="B20" s="225"/>
      <c r="C20" s="72">
        <f>SUM(C7:C19)</f>
        <v>36446288</v>
      </c>
      <c r="D20" s="73">
        <f>ROUND(C20/$C$20*100,1)</f>
        <v>100</v>
      </c>
      <c r="E20" s="72">
        <f>SUM(E7:E19)</f>
        <v>33650007</v>
      </c>
      <c r="F20" s="73">
        <f>ROUND(E20/$E$20*100,1)</f>
        <v>100</v>
      </c>
      <c r="G20" s="72">
        <f t="shared" ref="G20" si="3">E20-C20</f>
        <v>-2796281</v>
      </c>
      <c r="H20" s="73">
        <f>ROUND(G20/C20*100,1)</f>
        <v>-7.7</v>
      </c>
      <c r="I20" s="63"/>
    </row>
    <row r="21" spans="1:9">
      <c r="C21" s="74"/>
      <c r="E21" s="54"/>
    </row>
    <row r="22" spans="1:9">
      <c r="A22" s="41" t="s">
        <v>108</v>
      </c>
    </row>
    <row r="23" spans="1:9">
      <c r="C23" s="69"/>
      <c r="D23" s="69"/>
    </row>
  </sheetData>
  <mergeCells count="18">
    <mergeCell ref="A8:B8"/>
    <mergeCell ref="A5:B6"/>
    <mergeCell ref="C5:G5"/>
    <mergeCell ref="H5:H6"/>
    <mergeCell ref="I5:I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honeticPr fontId="3"/>
  <pageMargins left="0.59055118110236227" right="0.59055118110236227" top="0.78740157480314965" bottom="0.59055118110236227" header="0.51181102362204722" footer="0.19685039370078741"/>
  <pageSetup paperSize="9" scale="60" fitToHeight="2" orientation="landscape" r:id="rId1"/>
  <headerFooter alignWithMargins="0"/>
  <ignoredErrors>
    <ignoredError sqref="D20 F11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1"/>
  <sheetViews>
    <sheetView view="pageBreakPreview" zoomScaleNormal="100" zoomScaleSheetLayoutView="100" workbookViewId="0">
      <pane xSplit="3" ySplit="6" topLeftCell="D7" activePane="bottomRight" state="frozen"/>
      <selection activeCell="B24" sqref="B24"/>
      <selection pane="topRight" activeCell="B24" sqref="B24"/>
      <selection pane="bottomLeft" activeCell="B24" sqref="B24"/>
      <selection pane="bottomRight" activeCell="I4" sqref="I4"/>
    </sheetView>
  </sheetViews>
  <sheetFormatPr defaultRowHeight="12"/>
  <cols>
    <col min="1" max="2" width="4.25" style="41" customWidth="1"/>
    <col min="3" max="3" width="20.875" style="41" customWidth="1"/>
    <col min="4" max="6" width="20.625" style="41" customWidth="1"/>
    <col min="7" max="8" width="10.625" style="41" customWidth="1"/>
    <col min="9" max="9" width="15.625" style="41" customWidth="1"/>
    <col min="10" max="16384" width="9" style="41"/>
  </cols>
  <sheetData>
    <row r="1" spans="1:9" s="37" customFormat="1" ht="14.25">
      <c r="A1" s="7" t="s">
        <v>7</v>
      </c>
    </row>
    <row r="2" spans="1:9" s="75" customFormat="1" ht="14.25"/>
    <row r="3" spans="1:9" s="75" customFormat="1" ht="14.25">
      <c r="A3" s="37" t="s">
        <v>222</v>
      </c>
    </row>
    <row r="4" spans="1:9">
      <c r="I4" s="65" t="s">
        <v>92</v>
      </c>
    </row>
    <row r="5" spans="1:9">
      <c r="A5" s="242" t="s">
        <v>109</v>
      </c>
      <c r="B5" s="243"/>
      <c r="C5" s="243"/>
      <c r="D5" s="243"/>
      <c r="E5" s="243"/>
      <c r="F5" s="243"/>
      <c r="G5" s="243" t="s">
        <v>110</v>
      </c>
      <c r="H5" s="243"/>
      <c r="I5" s="249" t="s">
        <v>93</v>
      </c>
    </row>
    <row r="6" spans="1:9">
      <c r="A6" s="244"/>
      <c r="B6" s="245"/>
      <c r="C6" s="245"/>
      <c r="D6" s="165" t="s">
        <v>249</v>
      </c>
      <c r="E6" s="165" t="s">
        <v>270</v>
      </c>
      <c r="F6" s="165" t="s">
        <v>66</v>
      </c>
      <c r="G6" s="165" t="s">
        <v>250</v>
      </c>
      <c r="H6" s="165" t="s">
        <v>284</v>
      </c>
      <c r="I6" s="250"/>
    </row>
    <row r="7" spans="1:9" ht="20.100000000000001" customHeight="1">
      <c r="A7" s="284" t="s">
        <v>111</v>
      </c>
      <c r="B7" s="285"/>
      <c r="C7" s="285"/>
      <c r="D7" s="76">
        <f>SUM(D8:D10)</f>
        <v>14973326</v>
      </c>
      <c r="E7" s="186">
        <f>SUM(E8:E10)</f>
        <v>16109008</v>
      </c>
      <c r="F7" s="77">
        <f>E7-D7</f>
        <v>1135682</v>
      </c>
      <c r="G7" s="78">
        <f>+D7/D28*100</f>
        <v>41.08326751958937</v>
      </c>
      <c r="H7" s="78">
        <f>+E7/E28*100</f>
        <v>47.872227782894669</v>
      </c>
      <c r="I7" s="79">
        <f>ROUND(F7/D7*100,1)</f>
        <v>7.6</v>
      </c>
    </row>
    <row r="8" spans="1:9" ht="20.100000000000001" customHeight="1">
      <c r="A8" s="80"/>
      <c r="B8" s="278" t="s">
        <v>112</v>
      </c>
      <c r="C8" s="279"/>
      <c r="D8" s="81">
        <v>4685124</v>
      </c>
      <c r="E8" s="179">
        <v>5156082</v>
      </c>
      <c r="F8" s="81">
        <f>E8-D8</f>
        <v>470958</v>
      </c>
      <c r="G8" s="187">
        <v>12.9</v>
      </c>
      <c r="H8" s="187">
        <v>15.3</v>
      </c>
      <c r="I8" s="82">
        <f>ROUND(F8/D8*100,1)</f>
        <v>10.1</v>
      </c>
    </row>
    <row r="9" spans="1:9" ht="20.100000000000001" customHeight="1">
      <c r="A9" s="80"/>
      <c r="B9" s="278" t="s">
        <v>113</v>
      </c>
      <c r="C9" s="279"/>
      <c r="D9" s="81">
        <v>5665467</v>
      </c>
      <c r="E9" s="179">
        <v>5872600</v>
      </c>
      <c r="F9" s="81">
        <f t="shared" ref="F9:F10" si="0">E9-D9</f>
        <v>207133</v>
      </c>
      <c r="G9" s="187">
        <v>15.5</v>
      </c>
      <c r="H9" s="187">
        <v>17.5</v>
      </c>
      <c r="I9" s="82">
        <f>ROUND(F9/D9*100,1)</f>
        <v>3.7</v>
      </c>
    </row>
    <row r="10" spans="1:9" ht="20.100000000000001" customHeight="1">
      <c r="A10" s="80"/>
      <c r="B10" s="278" t="s">
        <v>114</v>
      </c>
      <c r="C10" s="279"/>
      <c r="D10" s="81">
        <v>4622735</v>
      </c>
      <c r="E10" s="179">
        <v>5080326</v>
      </c>
      <c r="F10" s="81">
        <f t="shared" si="0"/>
        <v>457591</v>
      </c>
      <c r="G10" s="187">
        <v>12.7</v>
      </c>
      <c r="H10" s="187">
        <v>15.1</v>
      </c>
      <c r="I10" s="82">
        <f t="shared" ref="I10:I27" si="1">ROUND(F10/D10*100,1)</f>
        <v>9.9</v>
      </c>
    </row>
    <row r="11" spans="1:9" ht="20.100000000000001" customHeight="1">
      <c r="A11" s="284" t="s">
        <v>115</v>
      </c>
      <c r="B11" s="285"/>
      <c r="C11" s="283"/>
      <c r="D11" s="77">
        <f>SUM(D12:D14)</f>
        <v>10051953</v>
      </c>
      <c r="E11" s="77">
        <f>SUM(E12:E14)</f>
        <v>10045227</v>
      </c>
      <c r="F11" s="77">
        <f>E11-D11</f>
        <v>-6726</v>
      </c>
      <c r="G11" s="78">
        <f>+D11/D28*100</f>
        <v>27.580183200001052</v>
      </c>
      <c r="H11" s="78">
        <f>+E11/E28*100</f>
        <v>29.85207997133552</v>
      </c>
      <c r="I11" s="79">
        <f t="shared" si="1"/>
        <v>-0.1</v>
      </c>
    </row>
    <row r="12" spans="1:9" ht="20.100000000000001" customHeight="1">
      <c r="A12" s="80"/>
      <c r="B12" s="278" t="s">
        <v>116</v>
      </c>
      <c r="C12" s="279"/>
      <c r="D12" s="81">
        <v>5688134</v>
      </c>
      <c r="E12" s="179">
        <v>5339416</v>
      </c>
      <c r="F12" s="81">
        <f>E12-D12</f>
        <v>-348718</v>
      </c>
      <c r="G12" s="187">
        <v>15.6</v>
      </c>
      <c r="H12" s="187">
        <v>15.9</v>
      </c>
      <c r="I12" s="82">
        <f t="shared" si="1"/>
        <v>-6.1</v>
      </c>
    </row>
    <row r="13" spans="1:9" ht="20.100000000000001" customHeight="1">
      <c r="A13" s="80"/>
      <c r="B13" s="278" t="s">
        <v>117</v>
      </c>
      <c r="C13" s="279"/>
      <c r="D13" s="81">
        <v>405268</v>
      </c>
      <c r="E13" s="179">
        <v>544444</v>
      </c>
      <c r="F13" s="81">
        <f>E13-D13</f>
        <v>139176</v>
      </c>
      <c r="G13" s="187">
        <v>1.1000000000000001</v>
      </c>
      <c r="H13" s="187">
        <v>1.6</v>
      </c>
      <c r="I13" s="82">
        <f t="shared" si="1"/>
        <v>34.299999999999997</v>
      </c>
    </row>
    <row r="14" spans="1:9" ht="20.100000000000001" customHeight="1">
      <c r="A14" s="80"/>
      <c r="B14" s="278" t="s">
        <v>118</v>
      </c>
      <c r="C14" s="279"/>
      <c r="D14" s="81">
        <v>3958551</v>
      </c>
      <c r="E14" s="179">
        <v>4161367</v>
      </c>
      <c r="F14" s="81">
        <f t="shared" ref="F14:F16" si="2">E14-D14</f>
        <v>202816</v>
      </c>
      <c r="G14" s="187">
        <v>10.9</v>
      </c>
      <c r="H14" s="187">
        <v>12.4</v>
      </c>
      <c r="I14" s="82">
        <f t="shared" si="1"/>
        <v>5.0999999999999996</v>
      </c>
    </row>
    <row r="15" spans="1:9" ht="20.100000000000001" customHeight="1">
      <c r="A15" s="83"/>
      <c r="B15" s="170"/>
      <c r="C15" s="169" t="s">
        <v>119</v>
      </c>
      <c r="D15" s="81">
        <v>1448536</v>
      </c>
      <c r="E15" s="179">
        <v>1443591</v>
      </c>
      <c r="F15" s="81">
        <f t="shared" si="2"/>
        <v>-4945</v>
      </c>
      <c r="G15" s="187">
        <v>4</v>
      </c>
      <c r="H15" s="187">
        <v>4.3</v>
      </c>
      <c r="I15" s="82">
        <f t="shared" si="1"/>
        <v>-0.3</v>
      </c>
    </row>
    <row r="16" spans="1:9" ht="20.100000000000001" customHeight="1">
      <c r="A16" s="83"/>
      <c r="B16" s="170"/>
      <c r="C16" s="169" t="s">
        <v>120</v>
      </c>
      <c r="D16" s="81">
        <v>2510015</v>
      </c>
      <c r="E16" s="179">
        <v>2717776</v>
      </c>
      <c r="F16" s="81">
        <f t="shared" si="2"/>
        <v>207761</v>
      </c>
      <c r="G16" s="187">
        <v>6.9</v>
      </c>
      <c r="H16" s="187">
        <v>8.1</v>
      </c>
      <c r="I16" s="82">
        <f t="shared" si="1"/>
        <v>8.3000000000000007</v>
      </c>
    </row>
    <row r="17" spans="1:9" ht="20.100000000000001" customHeight="1">
      <c r="A17" s="282" t="s">
        <v>121</v>
      </c>
      <c r="B17" s="283"/>
      <c r="C17" s="283"/>
      <c r="D17" s="77">
        <f>D18+D22</f>
        <v>6101807</v>
      </c>
      <c r="E17" s="77">
        <f>E18+E22</f>
        <v>2907929</v>
      </c>
      <c r="F17" s="77">
        <f>E17-D17</f>
        <v>-3193878</v>
      </c>
      <c r="G17" s="78">
        <f>+D17/D28*100</f>
        <v>16.741916213799332</v>
      </c>
      <c r="H17" s="78">
        <f>+E17/E28*100</f>
        <v>8.6416891384301948</v>
      </c>
      <c r="I17" s="79">
        <f t="shared" si="1"/>
        <v>-52.3</v>
      </c>
    </row>
    <row r="18" spans="1:9" ht="20.100000000000001" customHeight="1">
      <c r="A18" s="80"/>
      <c r="B18" s="278" t="s">
        <v>122</v>
      </c>
      <c r="C18" s="279"/>
      <c r="D18" s="81">
        <v>6002424</v>
      </c>
      <c r="E18" s="81">
        <v>2907929</v>
      </c>
      <c r="F18" s="81">
        <f>E18-D18</f>
        <v>-3094495</v>
      </c>
      <c r="G18" s="187">
        <v>16.5</v>
      </c>
      <c r="H18" s="187">
        <v>8.6</v>
      </c>
      <c r="I18" s="82">
        <f t="shared" si="1"/>
        <v>-51.6</v>
      </c>
    </row>
    <row r="19" spans="1:9" ht="20.100000000000001" customHeight="1">
      <c r="A19" s="83"/>
      <c r="B19" s="170"/>
      <c r="C19" s="169" t="s">
        <v>123</v>
      </c>
      <c r="D19" s="81">
        <v>3915767</v>
      </c>
      <c r="E19" s="81">
        <v>1069811</v>
      </c>
      <c r="F19" s="81">
        <f>E19-D19</f>
        <v>-2845956</v>
      </c>
      <c r="G19" s="187">
        <v>10.7</v>
      </c>
      <c r="H19" s="187">
        <v>3.2</v>
      </c>
      <c r="I19" s="82">
        <f t="shared" si="1"/>
        <v>-72.7</v>
      </c>
    </row>
    <row r="20" spans="1:9" ht="20.100000000000001" customHeight="1">
      <c r="A20" s="83"/>
      <c r="B20" s="170"/>
      <c r="C20" s="169" t="s">
        <v>124</v>
      </c>
      <c r="D20" s="81">
        <v>2044057</v>
      </c>
      <c r="E20" s="81">
        <v>1829191</v>
      </c>
      <c r="F20" s="81">
        <f t="shared" ref="F20:F22" si="3">E20-D20</f>
        <v>-214866</v>
      </c>
      <c r="G20" s="187">
        <v>5.6</v>
      </c>
      <c r="H20" s="187">
        <v>5.4</v>
      </c>
      <c r="I20" s="82">
        <f t="shared" si="1"/>
        <v>-10.5</v>
      </c>
    </row>
    <row r="21" spans="1:9" ht="20.100000000000001" customHeight="1">
      <c r="A21" s="83"/>
      <c r="B21" s="170"/>
      <c r="C21" s="169" t="s">
        <v>125</v>
      </c>
      <c r="D21" s="81">
        <v>42600</v>
      </c>
      <c r="E21" s="81">
        <v>8927</v>
      </c>
      <c r="F21" s="81">
        <f t="shared" si="3"/>
        <v>-33673</v>
      </c>
      <c r="G21" s="187">
        <v>0.1</v>
      </c>
      <c r="H21" s="187">
        <v>0</v>
      </c>
      <c r="I21" s="82">
        <f t="shared" si="1"/>
        <v>-79</v>
      </c>
    </row>
    <row r="22" spans="1:9" ht="20.100000000000001" customHeight="1">
      <c r="A22" s="80"/>
      <c r="B22" s="278" t="s">
        <v>126</v>
      </c>
      <c r="C22" s="279"/>
      <c r="D22" s="81">
        <v>99383</v>
      </c>
      <c r="E22" s="81">
        <v>0</v>
      </c>
      <c r="F22" s="81">
        <f t="shared" si="3"/>
        <v>-99383</v>
      </c>
      <c r="G22" s="187">
        <v>0.3</v>
      </c>
      <c r="H22" s="187">
        <v>0</v>
      </c>
      <c r="I22" s="82">
        <f t="shared" si="1"/>
        <v>-100</v>
      </c>
    </row>
    <row r="23" spans="1:9" ht="20.100000000000001" customHeight="1">
      <c r="A23" s="282" t="s">
        <v>120</v>
      </c>
      <c r="B23" s="283"/>
      <c r="C23" s="283"/>
      <c r="D23" s="77">
        <f>SUM(D24:D27)</f>
        <v>5319202</v>
      </c>
      <c r="E23" s="77">
        <f>SUM(E24:E27)</f>
        <v>4587843</v>
      </c>
      <c r="F23" s="77">
        <f>E23-D23</f>
        <v>-731359</v>
      </c>
      <c r="G23" s="78">
        <f>+D23/D28*100</f>
        <v>14.594633066610241</v>
      </c>
      <c r="H23" s="78">
        <f>+E23/E28*100</f>
        <v>13.63400310733962</v>
      </c>
      <c r="I23" s="79">
        <f t="shared" si="1"/>
        <v>-13.7</v>
      </c>
    </row>
    <row r="24" spans="1:9" ht="20.100000000000001" customHeight="1">
      <c r="A24" s="168"/>
      <c r="B24" s="278" t="s">
        <v>127</v>
      </c>
      <c r="C24" s="279"/>
      <c r="D24" s="81">
        <v>1924028</v>
      </c>
      <c r="E24" s="81">
        <v>1694059</v>
      </c>
      <c r="F24" s="81">
        <f>E24-D24</f>
        <v>-229969</v>
      </c>
      <c r="G24" s="187">
        <v>5.3</v>
      </c>
      <c r="H24" s="187">
        <v>5</v>
      </c>
      <c r="I24" s="82">
        <f t="shared" si="1"/>
        <v>-12</v>
      </c>
    </row>
    <row r="25" spans="1:9" ht="20.100000000000001" customHeight="1">
      <c r="A25" s="168"/>
      <c r="B25" s="278" t="s">
        <v>128</v>
      </c>
      <c r="C25" s="279"/>
      <c r="D25" s="81">
        <v>48683</v>
      </c>
      <c r="E25" s="81">
        <v>44703</v>
      </c>
      <c r="F25" s="81">
        <f t="shared" ref="F25:F27" si="4">E25-D25</f>
        <v>-3980</v>
      </c>
      <c r="G25" s="187">
        <v>0.1</v>
      </c>
      <c r="H25" s="187">
        <v>0.1</v>
      </c>
      <c r="I25" s="82">
        <f t="shared" si="1"/>
        <v>-8.1999999999999993</v>
      </c>
    </row>
    <row r="26" spans="1:9" ht="20.100000000000001" customHeight="1">
      <c r="A26" s="168"/>
      <c r="B26" s="278" t="s">
        <v>129</v>
      </c>
      <c r="C26" s="279"/>
      <c r="D26" s="81">
        <v>165600</v>
      </c>
      <c r="E26" s="81">
        <v>165600</v>
      </c>
      <c r="F26" s="81">
        <f t="shared" si="4"/>
        <v>0</v>
      </c>
      <c r="G26" s="187">
        <v>0.5</v>
      </c>
      <c r="H26" s="187">
        <v>0.5</v>
      </c>
      <c r="I26" s="82">
        <f t="shared" si="1"/>
        <v>0</v>
      </c>
    </row>
    <row r="27" spans="1:9" ht="20.100000000000001" customHeight="1">
      <c r="A27" s="168"/>
      <c r="B27" s="278" t="s">
        <v>130</v>
      </c>
      <c r="C27" s="279"/>
      <c r="D27" s="81">
        <v>3180891</v>
      </c>
      <c r="E27" s="81">
        <v>2683481</v>
      </c>
      <c r="F27" s="81">
        <f t="shared" si="4"/>
        <v>-497410</v>
      </c>
      <c r="G27" s="187">
        <v>8.6999999999999993</v>
      </c>
      <c r="H27" s="187">
        <v>8</v>
      </c>
      <c r="I27" s="82">
        <f t="shared" si="1"/>
        <v>-15.6</v>
      </c>
    </row>
    <row r="28" spans="1:9" ht="20.100000000000001" customHeight="1">
      <c r="A28" s="280" t="s">
        <v>131</v>
      </c>
      <c r="B28" s="281"/>
      <c r="C28" s="281"/>
      <c r="D28" s="84">
        <f>SUM(D7,D11,D17,D23)</f>
        <v>36446288</v>
      </c>
      <c r="E28" s="84">
        <f>SUM(E7,E11,E17,E23)</f>
        <v>33650007</v>
      </c>
      <c r="F28" s="84">
        <f t="shared" ref="F28" si="5">E28-D28</f>
        <v>-2796281</v>
      </c>
      <c r="G28" s="85">
        <v>100</v>
      </c>
      <c r="H28" s="85">
        <f>ROUND(E28/$E$28*100,1)</f>
        <v>100</v>
      </c>
      <c r="I28" s="86">
        <f>ROUND(F28/D28*100,1)</f>
        <v>-7.7</v>
      </c>
    </row>
    <row r="29" spans="1:9">
      <c r="D29" s="54"/>
      <c r="E29" s="54"/>
    </row>
    <row r="30" spans="1:9">
      <c r="A30" s="41" t="s">
        <v>108</v>
      </c>
    </row>
    <row r="31" spans="1:9">
      <c r="D31" s="69"/>
      <c r="G31" s="69"/>
    </row>
  </sheetData>
  <mergeCells count="21">
    <mergeCell ref="B14:C14"/>
    <mergeCell ref="A5:C6"/>
    <mergeCell ref="D5:F5"/>
    <mergeCell ref="G5:H5"/>
    <mergeCell ref="I5:I6"/>
    <mergeCell ref="A7:C7"/>
    <mergeCell ref="B8:C8"/>
    <mergeCell ref="B9:C9"/>
    <mergeCell ref="B10:C10"/>
    <mergeCell ref="A11:C11"/>
    <mergeCell ref="B12:C12"/>
    <mergeCell ref="B13:C13"/>
    <mergeCell ref="B26:C26"/>
    <mergeCell ref="B27:C27"/>
    <mergeCell ref="A28:C28"/>
    <mergeCell ref="A17:C17"/>
    <mergeCell ref="B18:C18"/>
    <mergeCell ref="B22:C22"/>
    <mergeCell ref="A23:C23"/>
    <mergeCell ref="B24:C24"/>
    <mergeCell ref="B25:C25"/>
  </mergeCells>
  <phoneticPr fontId="3"/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/>
  <ignoredErrors>
    <ignoredError sqref="D11:E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view="pageBreakPreview" zoomScaleNormal="100" zoomScaleSheetLayoutView="100" workbookViewId="0">
      <selection activeCell="B24" sqref="B24:C24"/>
    </sheetView>
  </sheetViews>
  <sheetFormatPr defaultRowHeight="12"/>
  <cols>
    <col min="1" max="1" width="20.625" style="41" customWidth="1"/>
    <col min="2" max="2" width="18.625" style="41" customWidth="1"/>
    <col min="3" max="3" width="17.5" style="41" customWidth="1"/>
    <col min="4" max="5" width="15.25" style="41" customWidth="1"/>
    <col min="6" max="6" width="15.5" style="41" customWidth="1"/>
    <col min="7" max="7" width="19" style="41" customWidth="1"/>
    <col min="8" max="8" width="17.75" style="41" customWidth="1"/>
    <col min="9" max="16384" width="9" style="41"/>
  </cols>
  <sheetData>
    <row r="1" spans="1:8" s="37" customFormat="1" ht="14.25">
      <c r="A1" s="7" t="s">
        <v>7</v>
      </c>
    </row>
    <row r="2" spans="1:8" s="75" customFormat="1" ht="14.25"/>
    <row r="3" spans="1:8" s="75" customFormat="1" ht="14.25">
      <c r="A3" s="37" t="s">
        <v>223</v>
      </c>
    </row>
    <row r="4" spans="1:8">
      <c r="G4" s="87"/>
      <c r="H4" s="87" t="s">
        <v>132</v>
      </c>
    </row>
    <row r="5" spans="1:8" ht="12" customHeight="1">
      <c r="A5" s="242" t="s">
        <v>133</v>
      </c>
      <c r="B5" s="288" t="s">
        <v>285</v>
      </c>
      <c r="C5" s="288" t="s">
        <v>286</v>
      </c>
      <c r="D5" s="243" t="s">
        <v>287</v>
      </c>
      <c r="E5" s="243"/>
      <c r="F5" s="243"/>
      <c r="G5" s="288" t="s">
        <v>288</v>
      </c>
      <c r="H5" s="249" t="s">
        <v>134</v>
      </c>
    </row>
    <row r="6" spans="1:8">
      <c r="A6" s="287"/>
      <c r="B6" s="289"/>
      <c r="C6" s="290"/>
      <c r="D6" s="88" t="s">
        <v>135</v>
      </c>
      <c r="E6" s="89" t="s">
        <v>136</v>
      </c>
      <c r="F6" s="89" t="s">
        <v>137</v>
      </c>
      <c r="G6" s="289"/>
      <c r="H6" s="286"/>
    </row>
    <row r="7" spans="1:8" ht="15" customHeight="1">
      <c r="A7" s="189" t="s">
        <v>138</v>
      </c>
      <c r="B7" s="190">
        <v>41397012333</v>
      </c>
      <c r="C7" s="190">
        <v>2639800000</v>
      </c>
      <c r="D7" s="190">
        <v>4912130092</v>
      </c>
      <c r="E7" s="190">
        <v>168195334</v>
      </c>
      <c r="F7" s="90">
        <v>5080325426</v>
      </c>
      <c r="G7" s="90">
        <v>39124682241</v>
      </c>
      <c r="H7" s="96">
        <v>-2272330092</v>
      </c>
    </row>
    <row r="8" spans="1:8" ht="15" customHeight="1">
      <c r="A8" s="191" t="s">
        <v>216</v>
      </c>
      <c r="B8" s="192">
        <v>3475391674</v>
      </c>
      <c r="C8" s="193">
        <v>143700000</v>
      </c>
      <c r="D8" s="193">
        <v>351545242</v>
      </c>
      <c r="E8" s="193">
        <v>60829202</v>
      </c>
      <c r="F8" s="192">
        <v>412374444</v>
      </c>
      <c r="G8" s="192">
        <v>3267546432</v>
      </c>
      <c r="H8" s="194">
        <v>-207845242</v>
      </c>
    </row>
    <row r="9" spans="1:8" ht="15" customHeight="1">
      <c r="A9" s="195" t="s">
        <v>217</v>
      </c>
      <c r="B9" s="196">
        <v>6308602427</v>
      </c>
      <c r="C9" s="197">
        <v>339400000</v>
      </c>
      <c r="D9" s="197">
        <v>655859350</v>
      </c>
      <c r="E9" s="197">
        <v>78150934</v>
      </c>
      <c r="F9" s="196">
        <v>734010284</v>
      </c>
      <c r="G9" s="196">
        <v>5992143077</v>
      </c>
      <c r="H9" s="198">
        <v>-316459350</v>
      </c>
    </row>
    <row r="10" spans="1:8" ht="15" customHeight="1">
      <c r="A10" s="188" t="s">
        <v>139</v>
      </c>
      <c r="B10" s="91">
        <f t="shared" ref="B10:H10" si="0">SUM(B7:B9)</f>
        <v>51181006434</v>
      </c>
      <c r="C10" s="91">
        <f t="shared" si="0"/>
        <v>3122900000</v>
      </c>
      <c r="D10" s="91">
        <f t="shared" si="0"/>
        <v>5919534684</v>
      </c>
      <c r="E10" s="91">
        <f t="shared" si="0"/>
        <v>307175470</v>
      </c>
      <c r="F10" s="91">
        <f t="shared" si="0"/>
        <v>6226710154</v>
      </c>
      <c r="G10" s="91">
        <f t="shared" si="0"/>
        <v>48384371750</v>
      </c>
      <c r="H10" s="92">
        <f t="shared" si="0"/>
        <v>-2796634684</v>
      </c>
    </row>
    <row r="11" spans="1:8">
      <c r="G11" s="74"/>
    </row>
    <row r="12" spans="1:8">
      <c r="A12" s="41" t="s">
        <v>140</v>
      </c>
      <c r="H12" s="65" t="s">
        <v>132</v>
      </c>
    </row>
    <row r="13" spans="1:8" ht="12" customHeight="1">
      <c r="A13" s="291" t="s">
        <v>141</v>
      </c>
      <c r="B13" s="288" t="s">
        <v>285</v>
      </c>
      <c r="C13" s="288" t="s">
        <v>286</v>
      </c>
      <c r="D13" s="243" t="s">
        <v>287</v>
      </c>
      <c r="E13" s="243"/>
      <c r="F13" s="243"/>
      <c r="G13" s="288" t="s">
        <v>289</v>
      </c>
      <c r="H13" s="249" t="s">
        <v>134</v>
      </c>
    </row>
    <row r="14" spans="1:8">
      <c r="A14" s="292"/>
      <c r="B14" s="289"/>
      <c r="C14" s="290"/>
      <c r="D14" s="88" t="s">
        <v>135</v>
      </c>
      <c r="E14" s="89" t="s">
        <v>136</v>
      </c>
      <c r="F14" s="89" t="s">
        <v>137</v>
      </c>
      <c r="G14" s="289"/>
      <c r="H14" s="286"/>
    </row>
    <row r="15" spans="1:8" ht="15" customHeight="1">
      <c r="A15" s="93" t="s">
        <v>229</v>
      </c>
      <c r="B15" s="94">
        <v>10266361182</v>
      </c>
      <c r="C15" s="94">
        <v>95700000</v>
      </c>
      <c r="D15" s="94">
        <v>910481444</v>
      </c>
      <c r="E15" s="94">
        <v>34711920</v>
      </c>
      <c r="F15" s="94">
        <v>945193364</v>
      </c>
      <c r="G15" s="95">
        <v>9451579738</v>
      </c>
      <c r="H15" s="96">
        <v>-814781444</v>
      </c>
    </row>
    <row r="16" spans="1:8" ht="15" customHeight="1">
      <c r="A16" s="97" t="s">
        <v>230</v>
      </c>
      <c r="B16" s="95">
        <v>454585334</v>
      </c>
      <c r="C16" s="199">
        <v>0</v>
      </c>
      <c r="D16" s="95">
        <v>128723856</v>
      </c>
      <c r="E16" s="95">
        <v>8458446</v>
      </c>
      <c r="F16" s="95">
        <v>137182302</v>
      </c>
      <c r="G16" s="95">
        <v>325861478</v>
      </c>
      <c r="H16" s="98">
        <v>-128723856</v>
      </c>
    </row>
    <row r="17" spans="1:8" ht="15" customHeight="1">
      <c r="A17" s="97" t="s">
        <v>231</v>
      </c>
      <c r="B17" s="95">
        <v>0</v>
      </c>
      <c r="C17" s="199">
        <v>0</v>
      </c>
      <c r="D17" s="95">
        <v>0</v>
      </c>
      <c r="E17" s="95">
        <v>0</v>
      </c>
      <c r="F17" s="95">
        <v>0</v>
      </c>
      <c r="G17" s="95">
        <v>0</v>
      </c>
      <c r="H17" s="98">
        <v>0</v>
      </c>
    </row>
    <row r="18" spans="1:8" ht="15" customHeight="1">
      <c r="A18" s="97" t="s">
        <v>232</v>
      </c>
      <c r="B18" s="95">
        <v>2880241</v>
      </c>
      <c r="C18" s="199">
        <v>0</v>
      </c>
      <c r="D18" s="95">
        <v>2084891</v>
      </c>
      <c r="E18" s="95">
        <v>48615</v>
      </c>
      <c r="F18" s="95">
        <v>2133506</v>
      </c>
      <c r="G18" s="95">
        <v>795350</v>
      </c>
      <c r="H18" s="98">
        <v>-2084891</v>
      </c>
    </row>
    <row r="19" spans="1:8" ht="15" customHeight="1">
      <c r="A19" s="97" t="s">
        <v>233</v>
      </c>
      <c r="B19" s="95">
        <v>78072846</v>
      </c>
      <c r="C19" s="199">
        <v>0</v>
      </c>
      <c r="D19" s="95">
        <v>56454120</v>
      </c>
      <c r="E19" s="95">
        <v>107800</v>
      </c>
      <c r="F19" s="95">
        <v>56561920</v>
      </c>
      <c r="G19" s="95">
        <v>21618726</v>
      </c>
      <c r="H19" s="98">
        <v>-56454120</v>
      </c>
    </row>
    <row r="20" spans="1:8" ht="15" customHeight="1">
      <c r="A20" s="97" t="s">
        <v>234</v>
      </c>
      <c r="B20" s="95">
        <v>3700571627</v>
      </c>
      <c r="C20" s="199">
        <v>73800000</v>
      </c>
      <c r="D20" s="95">
        <v>353103310</v>
      </c>
      <c r="E20" s="95">
        <v>22671096</v>
      </c>
      <c r="F20" s="95">
        <v>375774406</v>
      </c>
      <c r="G20" s="95">
        <v>3421268317</v>
      </c>
      <c r="H20" s="98">
        <v>-279303310</v>
      </c>
    </row>
    <row r="21" spans="1:8" ht="15" customHeight="1">
      <c r="A21" s="97" t="s">
        <v>235</v>
      </c>
      <c r="B21" s="95">
        <v>752931765</v>
      </c>
      <c r="C21" s="199">
        <v>0</v>
      </c>
      <c r="D21" s="95">
        <v>178803765</v>
      </c>
      <c r="E21" s="95">
        <v>13082105</v>
      </c>
      <c r="F21" s="95">
        <v>191885870</v>
      </c>
      <c r="G21" s="95">
        <v>574128000</v>
      </c>
      <c r="H21" s="98">
        <v>-178803765</v>
      </c>
    </row>
    <row r="22" spans="1:8" ht="15" customHeight="1">
      <c r="A22" s="97" t="s">
        <v>236</v>
      </c>
      <c r="B22" s="95">
        <v>16523344000</v>
      </c>
      <c r="C22" s="199">
        <v>0</v>
      </c>
      <c r="D22" s="95">
        <v>2050222000</v>
      </c>
      <c r="E22" s="95">
        <v>55550093</v>
      </c>
      <c r="F22" s="95">
        <v>2105772093</v>
      </c>
      <c r="G22" s="95">
        <v>14473122000</v>
      </c>
      <c r="H22" s="98">
        <v>-2050222000</v>
      </c>
    </row>
    <row r="23" spans="1:8" ht="15" customHeight="1">
      <c r="A23" s="97" t="s">
        <v>237</v>
      </c>
      <c r="B23" s="95">
        <v>3132724000</v>
      </c>
      <c r="C23" s="199">
        <v>0</v>
      </c>
      <c r="D23" s="95">
        <v>212684000</v>
      </c>
      <c r="E23" s="95">
        <v>10873777</v>
      </c>
      <c r="F23" s="95">
        <v>223557777</v>
      </c>
      <c r="G23" s="95">
        <v>2920040000</v>
      </c>
      <c r="H23" s="98">
        <v>-212684000</v>
      </c>
    </row>
    <row r="24" spans="1:8" ht="15" customHeight="1">
      <c r="A24" s="97" t="s">
        <v>238</v>
      </c>
      <c r="B24" s="95">
        <v>3862206982</v>
      </c>
      <c r="C24" s="199">
        <v>2470300000</v>
      </c>
      <c r="D24" s="95">
        <v>656225303</v>
      </c>
      <c r="E24" s="95">
        <v>10396910</v>
      </c>
      <c r="F24" s="95">
        <v>666622213</v>
      </c>
      <c r="G24" s="95">
        <v>5676281679</v>
      </c>
      <c r="H24" s="98">
        <v>1814074697</v>
      </c>
    </row>
    <row r="25" spans="1:8" ht="15" customHeight="1">
      <c r="A25" s="97" t="s">
        <v>239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8">
        <v>0</v>
      </c>
    </row>
    <row r="26" spans="1:8" ht="15" customHeight="1">
      <c r="A26" s="97" t="s">
        <v>240</v>
      </c>
      <c r="B26" s="95">
        <v>1498566702</v>
      </c>
      <c r="C26" s="95">
        <v>0</v>
      </c>
      <c r="D26" s="95">
        <v>229972312</v>
      </c>
      <c r="E26" s="95">
        <v>4263986</v>
      </c>
      <c r="F26" s="95">
        <v>234236298</v>
      </c>
      <c r="G26" s="95">
        <v>1268594390</v>
      </c>
      <c r="H26" s="98">
        <v>-229972312</v>
      </c>
    </row>
    <row r="27" spans="1:8" ht="15" customHeight="1">
      <c r="A27" s="97" t="s">
        <v>241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8">
        <v>0</v>
      </c>
    </row>
    <row r="28" spans="1:8" ht="15" customHeight="1">
      <c r="A28" s="97" t="s">
        <v>242</v>
      </c>
      <c r="B28" s="95">
        <v>1119529460</v>
      </c>
      <c r="C28" s="95">
        <v>0</v>
      </c>
      <c r="D28" s="95">
        <v>132588230</v>
      </c>
      <c r="E28" s="95">
        <v>8030586</v>
      </c>
      <c r="F28" s="95">
        <v>140618816</v>
      </c>
      <c r="G28" s="95">
        <v>986941230</v>
      </c>
      <c r="H28" s="98">
        <v>-132588230</v>
      </c>
    </row>
    <row r="29" spans="1:8" ht="15" customHeight="1">
      <c r="A29" s="97" t="s">
        <v>243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8">
        <v>0</v>
      </c>
    </row>
    <row r="30" spans="1:8" ht="15" customHeight="1">
      <c r="A30" s="97" t="s">
        <v>244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8">
        <v>0</v>
      </c>
    </row>
    <row r="31" spans="1:8" ht="15" customHeight="1">
      <c r="A31" s="97" t="s">
        <v>245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8">
        <v>0</v>
      </c>
    </row>
    <row r="32" spans="1:8" ht="15" customHeight="1">
      <c r="A32" s="97" t="s">
        <v>246</v>
      </c>
      <c r="B32" s="95">
        <v>5238194</v>
      </c>
      <c r="C32" s="95">
        <v>0</v>
      </c>
      <c r="D32" s="95">
        <v>786861</v>
      </c>
      <c r="E32" s="95">
        <v>0</v>
      </c>
      <c r="F32" s="95">
        <v>786861</v>
      </c>
      <c r="G32" s="95">
        <v>4451333</v>
      </c>
      <c r="H32" s="98">
        <v>-786861</v>
      </c>
    </row>
    <row r="33" spans="1:8" ht="15" customHeight="1">
      <c r="A33" s="99" t="s">
        <v>139</v>
      </c>
      <c r="B33" s="100">
        <f>SUM(B15:B32)</f>
        <v>41397012333</v>
      </c>
      <c r="C33" s="100">
        <f>SUM(C15:C32)</f>
        <v>2639800000</v>
      </c>
      <c r="D33" s="100">
        <f t="shared" ref="D33:H33" si="1">SUM(D15:D32)</f>
        <v>4912130092</v>
      </c>
      <c r="E33" s="100">
        <f t="shared" si="1"/>
        <v>168195334</v>
      </c>
      <c r="F33" s="100">
        <f t="shared" si="1"/>
        <v>5080325426</v>
      </c>
      <c r="G33" s="100">
        <f t="shared" si="1"/>
        <v>39124682241</v>
      </c>
      <c r="H33" s="101">
        <f t="shared" si="1"/>
        <v>-2272330092</v>
      </c>
    </row>
    <row r="35" spans="1:8">
      <c r="A35" s="41" t="s">
        <v>108</v>
      </c>
    </row>
  </sheetData>
  <mergeCells count="12">
    <mergeCell ref="H13:H14"/>
    <mergeCell ref="A5:A6"/>
    <mergeCell ref="B5:B6"/>
    <mergeCell ref="C5:C6"/>
    <mergeCell ref="D5:F5"/>
    <mergeCell ref="G5:G6"/>
    <mergeCell ref="H5:H6"/>
    <mergeCell ref="A13:A14"/>
    <mergeCell ref="B13:B14"/>
    <mergeCell ref="C13:C14"/>
    <mergeCell ref="D13:F13"/>
    <mergeCell ref="G13:G14"/>
  </mergeCells>
  <phoneticPr fontId="3"/>
  <pageMargins left="0.59055118110236227" right="0.59055118110236227" top="0.78740157480314965" bottom="0.59055118110236227" header="0.51181102362204722" footer="0.51181102362204722"/>
  <pageSetup paperSize="9" scale="9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0"/>
  <sheetViews>
    <sheetView view="pageBreakPreview" zoomScale="80" zoomScaleNormal="100" zoomScaleSheetLayoutView="80" workbookViewId="0">
      <pane xSplit="1" ySplit="5" topLeftCell="B6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D4" sqref="D4:I4"/>
    </sheetView>
  </sheetViews>
  <sheetFormatPr defaultRowHeight="12"/>
  <cols>
    <col min="1" max="1" width="3.625" style="41" customWidth="1"/>
    <col min="2" max="2" width="15.75" style="41" customWidth="1"/>
    <col min="3" max="3" width="77.875" style="41" customWidth="1"/>
    <col min="4" max="9" width="12.25" style="41" customWidth="1"/>
    <col min="10" max="16384" width="9" style="41"/>
  </cols>
  <sheetData>
    <row r="1" spans="1:9" s="37" customFormat="1" ht="14.25">
      <c r="A1" s="7" t="s">
        <v>7</v>
      </c>
    </row>
    <row r="2" spans="1:9" s="75" customFormat="1" ht="14.25"/>
    <row r="3" spans="1:9" s="75" customFormat="1" ht="14.25">
      <c r="A3" s="37" t="s">
        <v>224</v>
      </c>
    </row>
    <row r="4" spans="1:9">
      <c r="D4" s="293" t="s">
        <v>300</v>
      </c>
      <c r="E4" s="293" t="s">
        <v>300</v>
      </c>
      <c r="F4" s="293" t="s">
        <v>300</v>
      </c>
      <c r="G4" s="293" t="s">
        <v>300</v>
      </c>
      <c r="H4" s="293" t="s">
        <v>300</v>
      </c>
      <c r="I4" s="293" t="s">
        <v>300</v>
      </c>
    </row>
    <row r="5" spans="1:9" ht="20.100000000000001" customHeight="1">
      <c r="A5" s="294" t="s">
        <v>142</v>
      </c>
      <c r="B5" s="263"/>
      <c r="C5" s="164" t="s">
        <v>143</v>
      </c>
      <c r="D5" s="167" t="s">
        <v>290</v>
      </c>
      <c r="E5" s="167" t="s">
        <v>291</v>
      </c>
      <c r="F5" s="167" t="s">
        <v>292</v>
      </c>
      <c r="G5" s="167" t="s">
        <v>293</v>
      </c>
      <c r="H5" s="167" t="s">
        <v>294</v>
      </c>
      <c r="I5" s="166" t="s">
        <v>251</v>
      </c>
    </row>
    <row r="6" spans="1:9" ht="24.95" customHeight="1">
      <c r="A6" s="295" t="s">
        <v>144</v>
      </c>
      <c r="B6" s="102" t="s">
        <v>145</v>
      </c>
      <c r="C6" s="102" t="s">
        <v>146</v>
      </c>
      <c r="D6" s="103">
        <v>2343605</v>
      </c>
      <c r="E6" s="103">
        <v>2753691</v>
      </c>
      <c r="F6" s="103">
        <v>2821781</v>
      </c>
      <c r="G6" s="103">
        <v>2023763</v>
      </c>
      <c r="H6" s="111">
        <v>1517194</v>
      </c>
      <c r="I6" s="98">
        <f>+H6-G6</f>
        <v>-506569</v>
      </c>
    </row>
    <row r="7" spans="1:9" ht="24.95" customHeight="1">
      <c r="A7" s="296"/>
      <c r="B7" s="104" t="s">
        <v>147</v>
      </c>
      <c r="C7" s="102" t="s">
        <v>148</v>
      </c>
      <c r="D7" s="103">
        <v>2151434</v>
      </c>
      <c r="E7" s="103">
        <v>2582261</v>
      </c>
      <c r="F7" s="103">
        <v>2495190</v>
      </c>
      <c r="G7" s="103">
        <v>1958637</v>
      </c>
      <c r="H7" s="111">
        <v>1448409</v>
      </c>
      <c r="I7" s="98">
        <f t="shared" ref="I7:I17" si="0">+H7-G7</f>
        <v>-510228</v>
      </c>
    </row>
    <row r="8" spans="1:9" ht="24.95" customHeight="1">
      <c r="A8" s="296"/>
      <c r="B8" s="102" t="s">
        <v>149</v>
      </c>
      <c r="C8" s="102" t="s">
        <v>150</v>
      </c>
      <c r="D8" s="105">
        <v>472367</v>
      </c>
      <c r="E8" s="105">
        <v>430827</v>
      </c>
      <c r="F8" s="106">
        <v>-87071</v>
      </c>
      <c r="G8" s="106">
        <v>-536553</v>
      </c>
      <c r="H8" s="108">
        <v>-510228</v>
      </c>
      <c r="I8" s="98">
        <f t="shared" si="0"/>
        <v>26325</v>
      </c>
    </row>
    <row r="9" spans="1:9" ht="38.1" customHeight="1">
      <c r="A9" s="296"/>
      <c r="B9" s="102" t="s">
        <v>151</v>
      </c>
      <c r="C9" s="107" t="s">
        <v>152</v>
      </c>
      <c r="D9" s="108">
        <v>473038</v>
      </c>
      <c r="E9" s="108">
        <v>823420</v>
      </c>
      <c r="F9" s="108">
        <v>-502984</v>
      </c>
      <c r="G9" s="108">
        <v>-604877</v>
      </c>
      <c r="H9" s="108">
        <v>-561966</v>
      </c>
      <c r="I9" s="98">
        <f t="shared" si="0"/>
        <v>42911</v>
      </c>
    </row>
    <row r="10" spans="1:9" ht="24.95" customHeight="1">
      <c r="A10" s="296"/>
      <c r="B10" s="102" t="s">
        <v>153</v>
      </c>
      <c r="C10" s="102" t="s">
        <v>154</v>
      </c>
      <c r="D10" s="109">
        <v>0.4</v>
      </c>
      <c r="E10" s="109">
        <v>0.4</v>
      </c>
      <c r="F10" s="109">
        <v>0.4</v>
      </c>
      <c r="G10" s="109">
        <v>0.4</v>
      </c>
      <c r="H10" s="109">
        <v>0.41</v>
      </c>
      <c r="I10" s="200">
        <f t="shared" si="0"/>
        <v>9.9999999999999534E-3</v>
      </c>
    </row>
    <row r="11" spans="1:9" ht="38.1" customHeight="1">
      <c r="A11" s="296"/>
      <c r="B11" s="102" t="s">
        <v>155</v>
      </c>
      <c r="C11" s="107" t="s">
        <v>156</v>
      </c>
      <c r="D11" s="110">
        <v>96.2</v>
      </c>
      <c r="E11" s="110">
        <v>94.4</v>
      </c>
      <c r="F11" s="110">
        <v>96</v>
      </c>
      <c r="G11" s="110">
        <v>96.4</v>
      </c>
      <c r="H11" s="110">
        <v>97.5</v>
      </c>
      <c r="I11" s="82">
        <f t="shared" si="0"/>
        <v>1.0999999999999943</v>
      </c>
    </row>
    <row r="12" spans="1:9" ht="38.1" customHeight="1">
      <c r="A12" s="296"/>
      <c r="B12" s="102" t="s">
        <v>157</v>
      </c>
      <c r="C12" s="107" t="s">
        <v>158</v>
      </c>
      <c r="D12" s="111">
        <v>17025892</v>
      </c>
      <c r="E12" s="111">
        <v>17613211</v>
      </c>
      <c r="F12" s="111">
        <v>17330599</v>
      </c>
      <c r="G12" s="111">
        <v>17464616</v>
      </c>
      <c r="H12" s="111">
        <v>17759721</v>
      </c>
      <c r="I12" s="98">
        <f t="shared" si="0"/>
        <v>295105</v>
      </c>
    </row>
    <row r="13" spans="1:9" ht="24.95" customHeight="1">
      <c r="A13" s="297"/>
      <c r="B13" s="102" t="s">
        <v>159</v>
      </c>
      <c r="C13" s="107" t="s">
        <v>160</v>
      </c>
      <c r="D13" s="112">
        <v>13.9</v>
      </c>
      <c r="E13" s="112">
        <v>13.7</v>
      </c>
      <c r="F13" s="112">
        <v>14.7</v>
      </c>
      <c r="G13" s="112">
        <v>15.3</v>
      </c>
      <c r="H13" s="112">
        <v>15.8</v>
      </c>
      <c r="I13" s="82">
        <f t="shared" si="0"/>
        <v>0.5</v>
      </c>
    </row>
    <row r="14" spans="1:9" ht="24.75" customHeight="1">
      <c r="A14" s="298" t="s">
        <v>161</v>
      </c>
      <c r="B14" s="102" t="s">
        <v>162</v>
      </c>
      <c r="C14" s="107" t="s">
        <v>163</v>
      </c>
      <c r="D14" s="113" t="s">
        <v>164</v>
      </c>
      <c r="E14" s="113" t="s">
        <v>164</v>
      </c>
      <c r="F14" s="114" t="s">
        <v>164</v>
      </c>
      <c r="G14" s="114" t="s">
        <v>164</v>
      </c>
      <c r="H14" s="114" t="s">
        <v>164</v>
      </c>
      <c r="I14" s="201" t="s">
        <v>164</v>
      </c>
    </row>
    <row r="15" spans="1:9" ht="38.1" customHeight="1">
      <c r="A15" s="299"/>
      <c r="B15" s="115" t="s">
        <v>165</v>
      </c>
      <c r="C15" s="107" t="s">
        <v>166</v>
      </c>
      <c r="D15" s="113" t="s">
        <v>164</v>
      </c>
      <c r="E15" s="113" t="s">
        <v>164</v>
      </c>
      <c r="F15" s="114" t="s">
        <v>164</v>
      </c>
      <c r="G15" s="114" t="s">
        <v>164</v>
      </c>
      <c r="H15" s="114" t="s">
        <v>164</v>
      </c>
      <c r="I15" s="201" t="s">
        <v>164</v>
      </c>
    </row>
    <row r="16" spans="1:9" ht="69.95" customHeight="1">
      <c r="A16" s="299"/>
      <c r="B16" s="102" t="s">
        <v>167</v>
      </c>
      <c r="C16" s="107" t="s">
        <v>168</v>
      </c>
      <c r="D16" s="110">
        <v>7.2</v>
      </c>
      <c r="E16" s="110">
        <v>7.8</v>
      </c>
      <c r="F16" s="110">
        <v>8.8000000000000007</v>
      </c>
      <c r="G16" s="110">
        <v>10.4</v>
      </c>
      <c r="H16" s="110">
        <v>10.9</v>
      </c>
      <c r="I16" s="82">
        <f t="shared" si="0"/>
        <v>0.5</v>
      </c>
    </row>
    <row r="17" spans="1:9" ht="50.1" customHeight="1">
      <c r="A17" s="299"/>
      <c r="B17" s="102" t="s">
        <v>169</v>
      </c>
      <c r="C17" s="107" t="s">
        <v>170</v>
      </c>
      <c r="D17" s="116">
        <v>56.6</v>
      </c>
      <c r="E17" s="116">
        <v>55.5</v>
      </c>
      <c r="F17" s="116">
        <v>52.3</v>
      </c>
      <c r="G17" s="116">
        <v>52.8</v>
      </c>
      <c r="H17" s="116">
        <v>51</v>
      </c>
      <c r="I17" s="82">
        <f t="shared" si="0"/>
        <v>-1.7999999999999972</v>
      </c>
    </row>
    <row r="18" spans="1:9" ht="38.1" customHeight="1">
      <c r="A18" s="300"/>
      <c r="B18" s="117" t="s">
        <v>171</v>
      </c>
      <c r="C18" s="117" t="s">
        <v>172</v>
      </c>
      <c r="D18" s="118" t="s">
        <v>164</v>
      </c>
      <c r="E18" s="118" t="s">
        <v>164</v>
      </c>
      <c r="F18" s="119" t="s">
        <v>164</v>
      </c>
      <c r="G18" s="119" t="s">
        <v>164</v>
      </c>
      <c r="H18" s="119" t="s">
        <v>164</v>
      </c>
      <c r="I18" s="202" t="s">
        <v>164</v>
      </c>
    </row>
    <row r="20" spans="1:9">
      <c r="A20" s="41" t="s">
        <v>173</v>
      </c>
    </row>
  </sheetData>
  <mergeCells count="4">
    <mergeCell ref="D4:I4"/>
    <mergeCell ref="A5:B5"/>
    <mergeCell ref="A6:A13"/>
    <mergeCell ref="A14:A18"/>
  </mergeCells>
  <phoneticPr fontId="3"/>
  <pageMargins left="0.59055118110236227" right="0.59055118110236227" top="0.78740157480314965" bottom="0.59055118110236227" header="0.51181102362204722" footer="0.19685039370078741"/>
  <pageSetup paperSize="9" scale="7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5"/>
  <sheetViews>
    <sheetView tabSelected="1" view="pageBreakPreview" zoomScaleNormal="100" zoomScaleSheetLayoutView="100" workbookViewId="0">
      <pane xSplit="1" ySplit="5" topLeftCell="B6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9" sqref="B9"/>
    </sheetView>
  </sheetViews>
  <sheetFormatPr defaultColWidth="10.625" defaultRowHeight="26.25" customHeight="1"/>
  <cols>
    <col min="1" max="1" width="24.875" style="41" customWidth="1"/>
    <col min="2" max="2" width="16.875" style="126" customWidth="1"/>
    <col min="3" max="3" width="16.875" style="65" customWidth="1"/>
    <col min="4" max="4" width="16" style="127" customWidth="1"/>
    <col min="5" max="5" width="6.375" style="41" customWidth="1"/>
    <col min="6" max="6" width="25.875" style="41" customWidth="1"/>
    <col min="7" max="9" width="16" style="41" customWidth="1"/>
    <col min="10" max="10" width="6.375" style="41" customWidth="1"/>
    <col min="11" max="16384" width="10.625" style="41"/>
  </cols>
  <sheetData>
    <row r="1" spans="1:10" s="37" customFormat="1" ht="14.25">
      <c r="A1" s="7" t="s">
        <v>7</v>
      </c>
      <c r="B1" s="120"/>
      <c r="C1" s="121"/>
      <c r="D1" s="122"/>
    </row>
    <row r="2" spans="1:10" s="75" customFormat="1" ht="14.25" customHeight="1">
      <c r="B2" s="123"/>
      <c r="C2" s="124"/>
      <c r="D2" s="125"/>
    </row>
    <row r="3" spans="1:10" s="75" customFormat="1" ht="23.25" customHeight="1">
      <c r="A3" s="301" t="s">
        <v>225</v>
      </c>
      <c r="B3" s="301"/>
      <c r="C3" s="301"/>
      <c r="D3" s="301"/>
      <c r="E3" s="301"/>
    </row>
    <row r="4" spans="1:10" ht="18" customHeight="1">
      <c r="J4" s="128" t="s">
        <v>132</v>
      </c>
    </row>
    <row r="5" spans="1:10" ht="28.5" customHeight="1">
      <c r="A5" s="129"/>
      <c r="B5" s="130" t="s">
        <v>295</v>
      </c>
      <c r="C5" s="131" t="s">
        <v>296</v>
      </c>
      <c r="D5" s="130" t="s">
        <v>297</v>
      </c>
      <c r="E5" s="132" t="s">
        <v>29</v>
      </c>
      <c r="F5" s="133"/>
      <c r="G5" s="130" t="s">
        <v>295</v>
      </c>
      <c r="H5" s="131" t="s">
        <v>296</v>
      </c>
      <c r="I5" s="130" t="s">
        <v>297</v>
      </c>
      <c r="J5" s="134" t="s">
        <v>29</v>
      </c>
    </row>
    <row r="6" spans="1:10" ht="19.5" customHeight="1">
      <c r="A6" s="135" t="s">
        <v>174</v>
      </c>
      <c r="B6" s="136">
        <v>2488494832</v>
      </c>
      <c r="C6" s="137">
        <v>-51737758</v>
      </c>
      <c r="D6" s="136">
        <v>2436757074</v>
      </c>
      <c r="E6" s="138"/>
      <c r="F6" s="139" t="s">
        <v>175</v>
      </c>
      <c r="G6" s="140">
        <v>130146889</v>
      </c>
      <c r="H6" s="141">
        <v>13279</v>
      </c>
      <c r="I6" s="140">
        <v>130160168</v>
      </c>
      <c r="J6" s="129"/>
    </row>
    <row r="7" spans="1:10" ht="26.25" customHeight="1">
      <c r="A7" s="135" t="s">
        <v>176</v>
      </c>
      <c r="B7" s="136">
        <v>622631498</v>
      </c>
      <c r="C7" s="137">
        <v>-198984271</v>
      </c>
      <c r="D7" s="136">
        <v>423647227</v>
      </c>
      <c r="E7" s="138"/>
      <c r="F7" s="221" t="s">
        <v>177</v>
      </c>
      <c r="G7" s="140">
        <v>3006630</v>
      </c>
      <c r="H7" s="141">
        <v>1639</v>
      </c>
      <c r="I7" s="140">
        <v>3008269</v>
      </c>
      <c r="J7" s="129"/>
    </row>
    <row r="8" spans="1:10" ht="19.5" customHeight="1">
      <c r="A8" s="142" t="s">
        <v>178</v>
      </c>
      <c r="B8" s="143">
        <f>SUM(B6:B7)</f>
        <v>3111126330</v>
      </c>
      <c r="C8" s="143">
        <f t="shared" ref="C8:D8" si="0">SUM(C6:C7)</f>
        <v>-250722029</v>
      </c>
      <c r="D8" s="143">
        <f t="shared" si="0"/>
        <v>2860404301</v>
      </c>
      <c r="E8" s="144"/>
      <c r="F8" s="139" t="s">
        <v>179</v>
      </c>
      <c r="G8" s="140">
        <v>641029066</v>
      </c>
      <c r="H8" s="141">
        <v>35220159</v>
      </c>
      <c r="I8" s="140">
        <v>676249225</v>
      </c>
      <c r="J8" s="129"/>
    </row>
    <row r="9" spans="1:10" ht="19.5" customHeight="1">
      <c r="A9" s="135" t="s">
        <v>180</v>
      </c>
      <c r="B9" s="136">
        <v>41714213</v>
      </c>
      <c r="C9" s="137">
        <v>45863</v>
      </c>
      <c r="D9" s="136">
        <v>41760076</v>
      </c>
      <c r="E9" s="138"/>
      <c r="F9" s="139" t="s">
        <v>182</v>
      </c>
      <c r="G9" s="140">
        <v>2856881</v>
      </c>
      <c r="H9" s="141">
        <v>1555</v>
      </c>
      <c r="I9" s="140">
        <v>2858436</v>
      </c>
      <c r="J9" s="129"/>
    </row>
    <row r="10" spans="1:10" ht="19.5" customHeight="1">
      <c r="A10" s="135" t="s">
        <v>181</v>
      </c>
      <c r="B10" s="136">
        <v>5452742</v>
      </c>
      <c r="C10" s="137">
        <v>-998746</v>
      </c>
      <c r="D10" s="136">
        <v>4453996</v>
      </c>
      <c r="E10" s="138"/>
      <c r="F10" s="139" t="s">
        <v>184</v>
      </c>
      <c r="G10" s="140">
        <v>1573113</v>
      </c>
      <c r="H10" s="141">
        <v>858</v>
      </c>
      <c r="I10" s="140">
        <v>1573971</v>
      </c>
      <c r="J10" s="129"/>
    </row>
    <row r="11" spans="1:10" ht="19.5" customHeight="1">
      <c r="A11" s="135" t="s">
        <v>183</v>
      </c>
      <c r="B11" s="136">
        <v>4093949</v>
      </c>
      <c r="C11" s="137">
        <v>465</v>
      </c>
      <c r="D11" s="136">
        <v>4094414</v>
      </c>
      <c r="E11" s="138"/>
      <c r="F11" s="139" t="s">
        <v>186</v>
      </c>
      <c r="G11" s="140">
        <v>1773881</v>
      </c>
      <c r="H11" s="141">
        <v>958</v>
      </c>
      <c r="I11" s="140">
        <v>1774839</v>
      </c>
      <c r="J11" s="129"/>
    </row>
    <row r="12" spans="1:10" ht="19.5" customHeight="1">
      <c r="A12" s="135" t="s">
        <v>185</v>
      </c>
      <c r="B12" s="136">
        <v>1785121</v>
      </c>
      <c r="C12" s="137">
        <v>1329</v>
      </c>
      <c r="D12" s="136">
        <v>1786450</v>
      </c>
      <c r="E12" s="138"/>
      <c r="F12" s="139" t="s">
        <v>189</v>
      </c>
      <c r="G12" s="140">
        <v>6410712</v>
      </c>
      <c r="H12" s="141">
        <v>3489</v>
      </c>
      <c r="I12" s="140">
        <v>6414201</v>
      </c>
      <c r="J12" s="129"/>
    </row>
    <row r="13" spans="1:10" ht="19.5" customHeight="1">
      <c r="A13" s="302" t="s">
        <v>187</v>
      </c>
      <c r="B13" s="136">
        <v>7678974</v>
      </c>
      <c r="C13" s="137">
        <v>-295095</v>
      </c>
      <c r="D13" s="136">
        <v>7383879</v>
      </c>
      <c r="E13" s="145" t="s">
        <v>188</v>
      </c>
      <c r="F13" s="139" t="s">
        <v>191</v>
      </c>
      <c r="G13" s="140">
        <v>2543724</v>
      </c>
      <c r="H13" s="141">
        <v>-38611</v>
      </c>
      <c r="I13" s="140">
        <v>2505113</v>
      </c>
      <c r="J13" s="146"/>
    </row>
    <row r="14" spans="1:10" ht="19.5" customHeight="1">
      <c r="A14" s="303"/>
      <c r="B14" s="136">
        <v>0</v>
      </c>
      <c r="C14" s="137">
        <v>0</v>
      </c>
      <c r="D14" s="136">
        <v>0</v>
      </c>
      <c r="E14" s="145" t="s">
        <v>190</v>
      </c>
      <c r="F14" s="139" t="s">
        <v>193</v>
      </c>
      <c r="G14" s="140">
        <v>55273446</v>
      </c>
      <c r="H14" s="141">
        <v>-19766833</v>
      </c>
      <c r="I14" s="140">
        <v>35506613</v>
      </c>
      <c r="J14" s="146"/>
    </row>
    <row r="15" spans="1:10" ht="26.25" customHeight="1">
      <c r="A15" s="135" t="s">
        <v>192</v>
      </c>
      <c r="B15" s="136">
        <v>1328689</v>
      </c>
      <c r="C15" s="137">
        <v>150</v>
      </c>
      <c r="D15" s="136">
        <v>1328839</v>
      </c>
      <c r="E15" s="138"/>
      <c r="F15" s="139" t="s">
        <v>195</v>
      </c>
      <c r="G15" s="140">
        <v>2235261</v>
      </c>
      <c r="H15" s="141">
        <v>1214</v>
      </c>
      <c r="I15" s="140">
        <v>2236475</v>
      </c>
      <c r="J15" s="134"/>
    </row>
    <row r="16" spans="1:10" ht="19.5" customHeight="1">
      <c r="A16" s="302" t="s">
        <v>194</v>
      </c>
      <c r="B16" s="136">
        <v>2261761905</v>
      </c>
      <c r="C16" s="137">
        <v>-73128873</v>
      </c>
      <c r="D16" s="136">
        <v>2188633032</v>
      </c>
      <c r="E16" s="145" t="s">
        <v>188</v>
      </c>
      <c r="F16" s="139" t="s">
        <v>196</v>
      </c>
      <c r="G16" s="140">
        <v>14151083</v>
      </c>
      <c r="H16" s="141">
        <v>7722</v>
      </c>
      <c r="I16" s="140">
        <v>14158805</v>
      </c>
      <c r="J16" s="129"/>
    </row>
    <row r="17" spans="1:10" s="69" customFormat="1" ht="19.5" customHeight="1">
      <c r="A17" s="303"/>
      <c r="B17" s="136">
        <v>600000000</v>
      </c>
      <c r="C17" s="137">
        <v>0</v>
      </c>
      <c r="D17" s="136">
        <v>600000000</v>
      </c>
      <c r="E17" s="145" t="s">
        <v>190</v>
      </c>
      <c r="F17" s="139" t="s">
        <v>198</v>
      </c>
      <c r="G17" s="140">
        <v>5987618</v>
      </c>
      <c r="H17" s="141">
        <v>3257</v>
      </c>
      <c r="I17" s="140">
        <v>5990875</v>
      </c>
      <c r="J17" s="129"/>
    </row>
    <row r="18" spans="1:10" s="69" customFormat="1" ht="19.5" customHeight="1">
      <c r="A18" s="135" t="s">
        <v>197</v>
      </c>
      <c r="B18" s="136">
        <v>69265333</v>
      </c>
      <c r="C18" s="137">
        <v>-2747341</v>
      </c>
      <c r="D18" s="136">
        <v>66517992</v>
      </c>
      <c r="E18" s="147"/>
      <c r="F18" s="139" t="s">
        <v>200</v>
      </c>
      <c r="G18" s="140">
        <v>9261178</v>
      </c>
      <c r="H18" s="141">
        <v>5003</v>
      </c>
      <c r="I18" s="140">
        <v>9266181</v>
      </c>
      <c r="J18" s="129"/>
    </row>
    <row r="19" spans="1:10" s="69" customFormat="1" ht="19.5" customHeight="1">
      <c r="A19" s="135" t="s">
        <v>199</v>
      </c>
      <c r="B19" s="136">
        <v>441076351</v>
      </c>
      <c r="C19" s="137">
        <v>-138216887</v>
      </c>
      <c r="D19" s="136">
        <v>302859464</v>
      </c>
      <c r="E19" s="147"/>
      <c r="F19" s="139" t="s">
        <v>203</v>
      </c>
      <c r="G19" s="140">
        <v>1092679</v>
      </c>
      <c r="H19" s="141">
        <v>596</v>
      </c>
      <c r="I19" s="140">
        <v>1093275</v>
      </c>
      <c r="J19" s="129"/>
    </row>
    <row r="20" spans="1:10" ht="19.5" customHeight="1">
      <c r="A20" s="135" t="s">
        <v>201</v>
      </c>
      <c r="B20" s="136">
        <v>1843628159</v>
      </c>
      <c r="C20" s="137">
        <v>-426435257</v>
      </c>
      <c r="D20" s="136">
        <v>1417192902</v>
      </c>
      <c r="E20" s="147"/>
      <c r="F20" s="139"/>
      <c r="G20" s="140"/>
      <c r="H20" s="141"/>
      <c r="I20" s="140"/>
      <c r="J20" s="129"/>
    </row>
    <row r="21" spans="1:10" ht="19.5" customHeight="1">
      <c r="A21" s="148" t="s">
        <v>202</v>
      </c>
      <c r="B21" s="136">
        <v>1048640459</v>
      </c>
      <c r="C21" s="137">
        <v>-252392183</v>
      </c>
      <c r="D21" s="136">
        <v>796248276</v>
      </c>
      <c r="E21" s="147"/>
      <c r="F21" s="139"/>
      <c r="G21" s="140"/>
      <c r="H21" s="141"/>
      <c r="I21" s="140"/>
      <c r="J21" s="129"/>
    </row>
    <row r="22" spans="1:10" ht="19.5" customHeight="1">
      <c r="A22" s="135" t="s">
        <v>204</v>
      </c>
      <c r="B22" s="136">
        <v>250131587</v>
      </c>
      <c r="C22" s="137">
        <v>-145987098</v>
      </c>
      <c r="D22" s="136">
        <v>104144489</v>
      </c>
      <c r="E22" s="147"/>
      <c r="F22" s="139"/>
      <c r="G22" s="140"/>
      <c r="H22" s="141"/>
      <c r="I22" s="140"/>
      <c r="J22" s="129"/>
    </row>
    <row r="23" spans="1:10" s="69" customFormat="1" ht="19.5" customHeight="1">
      <c r="A23" s="149" t="s">
        <v>205</v>
      </c>
      <c r="B23" s="150">
        <v>36028442</v>
      </c>
      <c r="C23" s="137">
        <v>17479617</v>
      </c>
      <c r="D23" s="136">
        <v>53508059</v>
      </c>
      <c r="E23" s="147"/>
      <c r="F23" s="139"/>
      <c r="G23" s="136"/>
      <c r="H23" s="137"/>
      <c r="I23" s="136"/>
      <c r="J23" s="129"/>
    </row>
    <row r="24" spans="1:10" s="69" customFormat="1" ht="24.75" customHeight="1">
      <c r="A24" s="149" t="s">
        <v>218</v>
      </c>
      <c r="B24" s="150">
        <v>12302348</v>
      </c>
      <c r="C24" s="137">
        <v>-7646809</v>
      </c>
      <c r="D24" s="136">
        <v>4655539</v>
      </c>
      <c r="E24" s="147"/>
      <c r="F24" s="139"/>
      <c r="G24" s="136"/>
      <c r="H24" s="137"/>
      <c r="I24" s="136"/>
      <c r="J24" s="129"/>
    </row>
    <row r="25" spans="1:10" s="69" customFormat="1" ht="24.75" customHeight="1">
      <c r="A25" s="222" t="s">
        <v>226</v>
      </c>
      <c r="B25" s="150">
        <v>3785648</v>
      </c>
      <c r="C25" s="137">
        <v>-119032</v>
      </c>
      <c r="D25" s="136">
        <v>3666616</v>
      </c>
      <c r="E25" s="147"/>
      <c r="F25" s="139"/>
      <c r="G25" s="136"/>
      <c r="H25" s="137"/>
      <c r="I25" s="136"/>
      <c r="J25" s="129"/>
    </row>
    <row r="26" spans="1:10" s="69" customFormat="1" ht="24.75" customHeight="1">
      <c r="A26" s="222" t="s">
        <v>252</v>
      </c>
      <c r="B26" s="150">
        <v>1346000</v>
      </c>
      <c r="C26" s="137">
        <v>1654000</v>
      </c>
      <c r="D26" s="136">
        <v>3000000</v>
      </c>
      <c r="E26" s="147"/>
      <c r="F26" s="139"/>
      <c r="G26" s="136"/>
      <c r="H26" s="137"/>
      <c r="I26" s="136"/>
      <c r="J26" s="129"/>
    </row>
    <row r="27" spans="1:10" ht="19.5" customHeight="1">
      <c r="A27" s="142" t="s">
        <v>206</v>
      </c>
      <c r="B27" s="151">
        <f>SUM(B9:B26)</f>
        <v>6630019920</v>
      </c>
      <c r="C27" s="151">
        <f>SUM(C9:C26)</f>
        <v>-1028785897</v>
      </c>
      <c r="D27" s="151">
        <f>SUM(D9:D26)</f>
        <v>5601234023</v>
      </c>
      <c r="E27" s="152"/>
      <c r="F27" s="139"/>
      <c r="G27" s="136"/>
      <c r="H27" s="137"/>
      <c r="I27" s="136"/>
      <c r="J27" s="129"/>
    </row>
    <row r="28" spans="1:10" ht="19.5" customHeight="1">
      <c r="A28" s="302" t="s">
        <v>207</v>
      </c>
      <c r="B28" s="136">
        <v>35745186</v>
      </c>
      <c r="C28" s="137">
        <v>5544000</v>
      </c>
      <c r="D28" s="136">
        <v>41289186</v>
      </c>
      <c r="E28" s="153" t="s">
        <v>188</v>
      </c>
      <c r="F28" s="139"/>
      <c r="G28" s="136"/>
      <c r="H28" s="137"/>
      <c r="I28" s="136"/>
      <c r="J28" s="129"/>
    </row>
    <row r="29" spans="1:10" ht="19.5" customHeight="1">
      <c r="A29" s="303"/>
      <c r="B29" s="136">
        <v>68927000</v>
      </c>
      <c r="C29" s="137">
        <v>-5544000</v>
      </c>
      <c r="D29" s="136">
        <v>63383000</v>
      </c>
      <c r="E29" s="153" t="s">
        <v>129</v>
      </c>
      <c r="F29" s="139"/>
      <c r="G29" s="136"/>
      <c r="H29" s="137"/>
      <c r="I29" s="136"/>
      <c r="J29" s="129"/>
    </row>
    <row r="30" spans="1:10" ht="19.5" customHeight="1">
      <c r="A30" s="142" t="s">
        <v>208</v>
      </c>
      <c r="B30" s="151">
        <f>SUM(B28:B29)</f>
        <v>104672186</v>
      </c>
      <c r="C30" s="151">
        <f t="shared" ref="C30:D30" si="1">SUM(C28:C29)</f>
        <v>0</v>
      </c>
      <c r="D30" s="151">
        <f t="shared" si="1"/>
        <v>104672186</v>
      </c>
      <c r="E30" s="144"/>
      <c r="F30" s="154" t="s">
        <v>209</v>
      </c>
      <c r="G30" s="155">
        <f>SUM(G6:G29)</f>
        <v>877342161</v>
      </c>
      <c r="H30" s="155">
        <f>SUM(H6:H29)</f>
        <v>15454285</v>
      </c>
      <c r="I30" s="155">
        <f>SUM(I6:I29)</f>
        <v>892796446</v>
      </c>
      <c r="J30" s="156"/>
    </row>
    <row r="31" spans="1:10" ht="23.25" customHeight="1">
      <c r="A31" s="157" t="s">
        <v>210</v>
      </c>
      <c r="B31" s="158">
        <f>B8+B27+B30</f>
        <v>9845818436</v>
      </c>
      <c r="C31" s="159">
        <f>C8+C27+C30</f>
        <v>-1279507926</v>
      </c>
      <c r="D31" s="158">
        <f>D8+D27+D30</f>
        <v>8566310510</v>
      </c>
      <c r="E31" s="160"/>
      <c r="F31" s="161" t="s">
        <v>211</v>
      </c>
      <c r="G31" s="162">
        <f>B31+G30</f>
        <v>10723160597</v>
      </c>
      <c r="H31" s="162">
        <f>C31+H30</f>
        <v>-1264053641</v>
      </c>
      <c r="I31" s="162">
        <f>D31+I30</f>
        <v>9459106956</v>
      </c>
      <c r="J31" s="163"/>
    </row>
    <row r="32" spans="1:10" ht="14.25" customHeight="1"/>
    <row r="33" spans="1:7" ht="26.25" customHeight="1">
      <c r="A33" s="41" t="s">
        <v>212</v>
      </c>
    </row>
    <row r="34" spans="1:7" ht="26.25" customHeight="1">
      <c r="B34" s="203"/>
      <c r="G34" s="69"/>
    </row>
    <row r="35" spans="1:7" ht="26.25" customHeight="1">
      <c r="B35" s="41"/>
    </row>
  </sheetData>
  <mergeCells count="4">
    <mergeCell ref="A3:E3"/>
    <mergeCell ref="A13:A14"/>
    <mergeCell ref="A16:A17"/>
    <mergeCell ref="A28:A29"/>
  </mergeCells>
  <phoneticPr fontId="3"/>
  <pageMargins left="0.59055118110236227" right="0.59055118110236227" top="0.78740157480314965" bottom="0.59055118110236227" header="0.19685039370078741" footer="0.19685039370078741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目次</vt:lpstr>
      <vt:lpstr>94</vt:lpstr>
      <vt:lpstr>95</vt:lpstr>
      <vt:lpstr>96</vt:lpstr>
      <vt:lpstr>97</vt:lpstr>
      <vt:lpstr>98</vt:lpstr>
      <vt:lpstr>99</vt:lpstr>
      <vt:lpstr>100</vt:lpstr>
      <vt:lpstr>101</vt:lpstr>
      <vt:lpstr>'101'!Print_Area</vt:lpstr>
      <vt:lpstr>'96'!Print_Area</vt:lpstr>
      <vt:lpstr>'97'!Print_Area</vt:lpstr>
      <vt:lpstr>'98'!Print_Area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杏奏</cp:lastModifiedBy>
  <cp:lastPrinted>2026-03-18T07:11:13Z</cp:lastPrinted>
  <dcterms:modified xsi:type="dcterms:W3CDTF">2026-03-18T07:11:14Z</dcterms:modified>
</cp:coreProperties>
</file>