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産業部\農政課\【06】農政企画係\073_６次産業化\02_要綱・要領・様式等\05_規定のない様式・テンプレ等\"/>
    </mc:Choice>
  </mc:AlternateContent>
  <xr:revisionPtr revIDLastSave="0" documentId="13_ncr:1_{DF1D1814-348A-4A39-BF94-E14F3D105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】収支予算書" sheetId="8" r:id="rId1"/>
    <sheet name="記入例" sheetId="7" r:id="rId2"/>
  </sheets>
  <definedNames>
    <definedName name="_xlnm.Print_Area" localSheetId="0">【様式】収支予算書!$A$1:$G$30</definedName>
    <definedName name="_xlnm.Print_Area" localSheetId="1">記入例!$A$1:$G$30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8" l="1"/>
  <c r="C28" i="8"/>
  <c r="C11" i="8" s="1"/>
  <c r="C11" i="7"/>
  <c r="C28" i="7"/>
  <c r="C16" i="7"/>
  <c r="C19" i="7"/>
  <c r="C22" i="7"/>
  <c r="C25" i="7"/>
  <c r="C20" i="8"/>
  <c r="C16" i="8"/>
  <c r="C24" i="8"/>
  <c r="C12" i="8" l="1"/>
  <c r="D5" i="7"/>
  <c r="D4" i="8" l="1"/>
  <c r="D5" i="8"/>
  <c r="C12" i="7"/>
  <c r="D4" i="7" s="1"/>
  <c r="D6" i="8" l="1"/>
  <c r="D6" i="7"/>
  <c r="C10" i="7"/>
</calcChain>
</file>

<file path=xl/sharedStrings.xml><?xml version="1.0" encoding="utf-8"?>
<sst xmlns="http://schemas.openxmlformats.org/spreadsheetml/2006/main" count="67" uniqueCount="37">
  <si>
    <t>収入総額</t>
    <rPh sb="0" eb="2">
      <t>シュウニュウ</t>
    </rPh>
    <rPh sb="2" eb="4">
      <t>ソウガク</t>
    </rPh>
    <phoneticPr fontId="1"/>
  </si>
  <si>
    <t>支出総額</t>
    <rPh sb="0" eb="2">
      <t>シシュツ</t>
    </rPh>
    <rPh sb="2" eb="4">
      <t>ソウガク</t>
    </rPh>
    <phoneticPr fontId="1"/>
  </si>
  <si>
    <t>差引残高</t>
    <rPh sb="0" eb="2">
      <t>サシヒキ</t>
    </rPh>
    <rPh sb="2" eb="4">
      <t>ザンダカ</t>
    </rPh>
    <phoneticPr fontId="1"/>
  </si>
  <si>
    <t>収入の部</t>
    <rPh sb="0" eb="2">
      <t>シュウニュウ</t>
    </rPh>
    <rPh sb="3" eb="4">
      <t>ブ</t>
    </rPh>
    <phoneticPr fontId="1"/>
  </si>
  <si>
    <t>計</t>
    <rPh sb="0" eb="1">
      <t>ケイ</t>
    </rPh>
    <phoneticPr fontId="1"/>
  </si>
  <si>
    <t>科目</t>
    <rPh sb="0" eb="2">
      <t>カモク</t>
    </rPh>
    <phoneticPr fontId="1"/>
  </si>
  <si>
    <t>摘　　　要</t>
    <rPh sb="0" eb="1">
      <t>テキ</t>
    </rPh>
    <rPh sb="4" eb="5">
      <t>ヨウ</t>
    </rPh>
    <phoneticPr fontId="1"/>
  </si>
  <si>
    <t>支出の部</t>
    <rPh sb="0" eb="2">
      <t>シシュツ</t>
    </rPh>
    <rPh sb="3" eb="4">
      <t>ブ</t>
    </rPh>
    <phoneticPr fontId="1"/>
  </si>
  <si>
    <t>自己資金</t>
    <rPh sb="0" eb="4">
      <t>ジコシキン</t>
    </rPh>
    <phoneticPr fontId="1"/>
  </si>
  <si>
    <t>伊達市補助金</t>
    <rPh sb="0" eb="6">
      <t>ダテシホジョキン</t>
    </rPh>
    <phoneticPr fontId="1"/>
  </si>
  <si>
    <t>円</t>
    <rPh sb="0" eb="1">
      <t>エン</t>
    </rPh>
    <phoneticPr fontId="1"/>
  </si>
  <si>
    <t>予算額</t>
    <rPh sb="0" eb="2">
      <t>ヨサン</t>
    </rPh>
    <rPh sb="2" eb="3">
      <t>ガク</t>
    </rPh>
    <phoneticPr fontId="1"/>
  </si>
  <si>
    <t>伊達市保原町字舟橋180番地</t>
    <rPh sb="3" eb="6">
      <t>ホバラマチ</t>
    </rPh>
    <rPh sb="6" eb="7">
      <t>アザ</t>
    </rPh>
    <rPh sb="7" eb="9">
      <t>フナバシ</t>
    </rPh>
    <rPh sb="12" eb="14">
      <t>バンチ</t>
    </rPh>
    <phoneticPr fontId="1"/>
  </si>
  <si>
    <t>１）</t>
    <phoneticPr fontId="1"/>
  </si>
  <si>
    <t>２）</t>
    <phoneticPr fontId="1"/>
  </si>
  <si>
    <t>３）</t>
    <phoneticPr fontId="1"/>
  </si>
  <si>
    <t>伊達　柿男</t>
    <rPh sb="3" eb="4">
      <t>カキ</t>
    </rPh>
    <rPh sb="4" eb="5">
      <t>オトコ</t>
    </rPh>
    <phoneticPr fontId="1"/>
  </si>
  <si>
    <t>１）商品開発指導費</t>
    <rPh sb="2" eb="4">
      <t>ショウヒン</t>
    </rPh>
    <rPh sb="4" eb="6">
      <t>カイハツ</t>
    </rPh>
    <rPh sb="6" eb="8">
      <t>シドウ</t>
    </rPh>
    <rPh sb="8" eb="9">
      <t>ヒ</t>
    </rPh>
    <phoneticPr fontId="1"/>
  </si>
  <si>
    <t>２）デザイン指導費</t>
    <rPh sb="6" eb="8">
      <t>シドウ</t>
    </rPh>
    <phoneticPr fontId="1"/>
  </si>
  <si>
    <t>１）印刷費</t>
    <phoneticPr fontId="1"/>
  </si>
  <si>
    <t>商品パッケージ、パンフレットのデザイン指導</t>
    <rPh sb="0" eb="2">
      <t>ショウヒン</t>
    </rPh>
    <rPh sb="19" eb="21">
      <t>シドウ</t>
    </rPh>
    <phoneticPr fontId="1"/>
  </si>
  <si>
    <t>パンフレット</t>
    <phoneticPr fontId="1"/>
  </si>
  <si>
    <t>技術指導費</t>
    <rPh sb="0" eb="1">
      <t>ヒ</t>
    </rPh>
    <phoneticPr fontId="1"/>
  </si>
  <si>
    <t>商品本体の開発に係る指導</t>
    <rPh sb="0" eb="2">
      <t>ショウヒン</t>
    </rPh>
    <rPh sb="2" eb="4">
      <t>ホンタイ</t>
    </rPh>
    <rPh sb="5" eb="7">
      <t>カイハツ</t>
    </rPh>
    <rPh sb="8" eb="9">
      <t>カカ</t>
    </rPh>
    <rPh sb="10" eb="12">
      <t>シドウ</t>
    </rPh>
    <phoneticPr fontId="1"/>
  </si>
  <si>
    <t>（所在地）</t>
    <rPh sb="1" eb="4">
      <t>ショザイチ</t>
    </rPh>
    <phoneticPr fontId="1"/>
  </si>
  <si>
    <t>（氏名）</t>
    <rPh sb="1" eb="3">
      <t>シメイ</t>
    </rPh>
    <phoneticPr fontId="1"/>
  </si>
  <si>
    <t>伊達市　　　年度</t>
    <rPh sb="0" eb="3">
      <t>ダテシ</t>
    </rPh>
    <rPh sb="6" eb="8">
      <t>ネンド</t>
    </rPh>
    <phoneticPr fontId="1"/>
  </si>
  <si>
    <t>年度６次産業化普及推進事業収支予算書</t>
    <rPh sb="0" eb="2">
      <t>ネンド</t>
    </rPh>
    <rPh sb="3" eb="4">
      <t>ジ</t>
    </rPh>
    <rPh sb="4" eb="6">
      <t>サンギョウ</t>
    </rPh>
    <rPh sb="6" eb="7">
      <t>カ</t>
    </rPh>
    <rPh sb="7" eb="9">
      <t>フキュウ</t>
    </rPh>
    <rPh sb="9" eb="11">
      <t>スイシン</t>
    </rPh>
    <rPh sb="11" eb="13">
      <t>ジギョウ</t>
    </rPh>
    <rPh sb="13" eb="15">
      <t>シュウシ</t>
    </rPh>
    <rPh sb="15" eb="18">
      <t>ヨサンショ</t>
    </rPh>
    <phoneticPr fontId="1"/>
  </si>
  <si>
    <t>【記入例】</t>
    <rPh sb="1" eb="3">
      <t>キニュウ</t>
    </rPh>
    <rPh sb="3" eb="4">
      <t>レイ</t>
    </rPh>
    <phoneticPr fontId="1"/>
  </si>
  <si>
    <t>原材料費</t>
    <rPh sb="0" eb="4">
      <t>ゲンザイリョウヒ</t>
    </rPh>
    <phoneticPr fontId="1"/>
  </si>
  <si>
    <t>１）ゼリー材料費</t>
    <rPh sb="5" eb="8">
      <t>ザイリョウヒ</t>
    </rPh>
    <phoneticPr fontId="1"/>
  </si>
  <si>
    <t>外注加工費</t>
    <rPh sb="0" eb="2">
      <t>ガイチュウ</t>
    </rPh>
    <rPh sb="2" eb="5">
      <t>カコウヒ</t>
    </rPh>
    <phoneticPr fontId="1"/>
  </si>
  <si>
    <t>１）外注加工費</t>
    <rPh sb="2" eb="4">
      <t>ガイチュウ</t>
    </rPh>
    <rPh sb="4" eb="7">
      <t>カコウヒ</t>
    </rPh>
    <phoneticPr fontId="1"/>
  </si>
  <si>
    <t>原材料をゼリーに加工</t>
    <rPh sb="0" eb="3">
      <t>ゲンザイリョウ</t>
    </rPh>
    <rPh sb="8" eb="10">
      <t>カコウ</t>
    </rPh>
    <phoneticPr fontId="1"/>
  </si>
  <si>
    <t>広告宣伝費</t>
    <rPh sb="0" eb="2">
      <t>コウコク</t>
    </rPh>
    <phoneticPr fontId="1"/>
  </si>
  <si>
    <r>
      <t>伊達市　</t>
    </r>
    <r>
      <rPr>
        <sz val="11"/>
        <color rgb="FFFF0000"/>
        <rFont val="ＭＳ Ｐゴシック"/>
        <family val="3"/>
        <charset val="128"/>
        <scheme val="minor"/>
      </rPr>
      <t>令和○</t>
    </r>
    <r>
      <rPr>
        <sz val="11"/>
        <color theme="1"/>
        <rFont val="ＭＳ Ｐゴシック"/>
        <family val="2"/>
        <charset val="128"/>
        <scheme val="minor"/>
      </rPr>
      <t>年度</t>
    </r>
    <rPh sb="0" eb="3">
      <t>ダテシ</t>
    </rPh>
    <rPh sb="4" eb="6">
      <t>レイワ</t>
    </rPh>
    <rPh sb="7" eb="9">
      <t>ネンド</t>
    </rPh>
    <phoneticPr fontId="1"/>
  </si>
  <si>
    <r>
      <rPr>
        <sz val="14"/>
        <color rgb="FFFF0000"/>
        <rFont val="ＭＳ Ｐゴシック"/>
        <family val="3"/>
        <charset val="128"/>
        <scheme val="minor"/>
      </rPr>
      <t>令和○</t>
    </r>
    <r>
      <rPr>
        <sz val="14"/>
        <color theme="1"/>
        <rFont val="ＭＳ Ｐゴシック"/>
        <family val="2"/>
        <charset val="128"/>
        <scheme val="minor"/>
      </rPr>
      <t>年度６次産業化普及推進事業収支予算書</t>
    </r>
    <rPh sb="0" eb="2">
      <t>レイワ</t>
    </rPh>
    <rPh sb="3" eb="5">
      <t>ネンド</t>
    </rPh>
    <rPh sb="6" eb="7">
      <t>ジ</t>
    </rPh>
    <rPh sb="7" eb="9">
      <t>サンギョウ</t>
    </rPh>
    <rPh sb="9" eb="10">
      <t>カ</t>
    </rPh>
    <rPh sb="10" eb="12">
      <t>フキュウ</t>
    </rPh>
    <rPh sb="12" eb="14">
      <t>スイシン</t>
    </rPh>
    <rPh sb="14" eb="16">
      <t>ジギョウ</t>
    </rPh>
    <rPh sb="16" eb="18">
      <t>シュウシ</t>
    </rPh>
    <rPh sb="18" eb="21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</si>
</sst>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ＤＦ特太ゴシック体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3"/>
      <color rgb="FFFF0000"/>
      <name val="ＭＳ Ｐゴシック"/>
      <family val="2"/>
      <charset val="128"/>
      <scheme val="minor"/>
    </font>
    <font>
      <sz val="13"/>
      <color rgb="FFFF0000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13"/>
      <name val="ＭＳ Ｐゴシック"/>
      <family val="2"/>
      <charset val="128"/>
      <scheme val="minor"/>
    </font>
    <font>
      <b/>
      <sz val="13"/>
      <name val="ＭＳ Ｐゴシック"/>
      <family val="3"/>
      <charset val="128"/>
      <scheme val="minor"/>
    </font>
    <font>
      <sz val="13"/>
      <name val="ＤＦ特太ゴシック体"/>
      <family val="3"/>
      <charset val="128"/>
    </font>
    <font>
      <sz val="13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0" xfId="0" applyFont="1" applyBorder="1">
      <alignment vertical="center"/>
    </xf>
    <xf numFmtId="0" fontId="4" fillId="2" borderId="15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4" fillId="0" borderId="27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29" xfId="0" applyFont="1" applyBorder="1">
      <alignment vertical="center"/>
    </xf>
    <xf numFmtId="0" fontId="4" fillId="0" borderId="30" xfId="0" applyFont="1" applyBorder="1" applyAlignment="1">
      <alignment horizontal="center" vertical="center"/>
    </xf>
    <xf numFmtId="0" fontId="5" fillId="0" borderId="35" xfId="0" applyFont="1" applyBorder="1">
      <alignment vertical="center"/>
    </xf>
    <xf numFmtId="0" fontId="4" fillId="0" borderId="41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0" fontId="5" fillId="3" borderId="9" xfId="0" applyFont="1" applyFill="1" applyBorder="1">
      <alignment vertical="center"/>
    </xf>
    <xf numFmtId="0" fontId="4" fillId="3" borderId="9" xfId="0" applyFont="1" applyFill="1" applyBorder="1" applyAlignment="1">
      <alignment horizontal="right" vertical="center"/>
    </xf>
    <xf numFmtId="0" fontId="9" fillId="0" borderId="0" xfId="0" applyFont="1">
      <alignment vertical="center"/>
    </xf>
    <xf numFmtId="3" fontId="10" fillId="0" borderId="1" xfId="0" applyNumberFormat="1" applyFont="1" applyBorder="1">
      <alignment vertical="center"/>
    </xf>
    <xf numFmtId="3" fontId="10" fillId="0" borderId="37" xfId="0" applyNumberFormat="1" applyFont="1" applyBorder="1">
      <alignment vertical="center"/>
    </xf>
    <xf numFmtId="3" fontId="10" fillId="0" borderId="31" xfId="0" applyNumberFormat="1" applyFont="1" applyBorder="1">
      <alignment vertical="center"/>
    </xf>
    <xf numFmtId="3" fontId="10" fillId="0" borderId="0" xfId="0" applyNumberFormat="1" applyFont="1">
      <alignment vertical="center"/>
    </xf>
    <xf numFmtId="38" fontId="10" fillId="3" borderId="10" xfId="1" applyFont="1" applyFill="1" applyBorder="1">
      <alignment vertical="center"/>
    </xf>
    <xf numFmtId="38" fontId="10" fillId="0" borderId="7" xfId="1" applyFont="1" applyBorder="1">
      <alignment vertical="center"/>
    </xf>
    <xf numFmtId="38" fontId="10" fillId="0" borderId="1" xfId="1" applyFont="1" applyBorder="1">
      <alignment vertical="center"/>
    </xf>
    <xf numFmtId="38" fontId="10" fillId="0" borderId="37" xfId="1" applyFont="1" applyBorder="1">
      <alignment vertical="center"/>
    </xf>
    <xf numFmtId="0" fontId="10" fillId="3" borderId="14" xfId="0" applyFont="1" applyFill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0" borderId="36" xfId="0" applyFont="1" applyBorder="1">
      <alignment vertical="center"/>
    </xf>
    <xf numFmtId="3" fontId="0" fillId="0" borderId="0" xfId="0" applyNumberForma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3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2" borderId="15" xfId="0" applyFont="1" applyFill="1" applyBorder="1">
      <alignment vertical="center"/>
    </xf>
    <xf numFmtId="0" fontId="14" fillId="2" borderId="16" xfId="0" applyFont="1" applyFill="1" applyBorder="1" applyAlignment="1">
      <alignment horizontal="center" vertical="center"/>
    </xf>
    <xf numFmtId="0" fontId="16" fillId="0" borderId="20" xfId="0" applyFont="1" applyBorder="1">
      <alignment vertical="center"/>
    </xf>
    <xf numFmtId="0" fontId="16" fillId="0" borderId="35" xfId="0" applyFont="1" applyBorder="1">
      <alignment vertical="center"/>
    </xf>
    <xf numFmtId="0" fontId="14" fillId="0" borderId="41" xfId="0" applyFont="1" applyBorder="1">
      <alignment vertical="center"/>
    </xf>
    <xf numFmtId="0" fontId="14" fillId="0" borderId="31" xfId="0" applyFont="1" applyBorder="1" applyAlignment="1">
      <alignment horizontal="center" vertical="center"/>
    </xf>
    <xf numFmtId="0" fontId="14" fillId="2" borderId="22" xfId="0" applyFont="1" applyFill="1" applyBorder="1">
      <alignment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29" xfId="0" applyFont="1" applyBorder="1">
      <alignment vertical="center"/>
    </xf>
    <xf numFmtId="0" fontId="14" fillId="0" borderId="30" xfId="0" applyFont="1" applyBorder="1" applyAlignment="1">
      <alignment horizontal="center" vertical="center"/>
    </xf>
    <xf numFmtId="3" fontId="12" fillId="0" borderId="0" xfId="0" applyNumberFormat="1" applyFont="1">
      <alignment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37" xfId="0" applyNumberFormat="1" applyFont="1" applyBorder="1" applyAlignment="1">
      <alignment horizontal="right" vertical="center"/>
    </xf>
    <xf numFmtId="3" fontId="14" fillId="0" borderId="31" xfId="0" applyNumberFormat="1" applyFont="1" applyBorder="1" applyAlignment="1">
      <alignment horizontal="right" vertical="center"/>
    </xf>
    <xf numFmtId="38" fontId="14" fillId="3" borderId="10" xfId="1" applyFont="1" applyFill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38" fontId="14" fillId="0" borderId="44" xfId="1" applyFont="1" applyBorder="1" applyAlignment="1">
      <alignment horizontal="right" vertical="center"/>
    </xf>
    <xf numFmtId="38" fontId="14" fillId="0" borderId="37" xfId="1" applyFont="1" applyBorder="1" applyAlignment="1">
      <alignment horizontal="right" vertical="center"/>
    </xf>
    <xf numFmtId="0" fontId="4" fillId="0" borderId="0" xfId="0" applyFont="1" applyAlignment="1"/>
    <xf numFmtId="0" fontId="0" fillId="0" borderId="0" xfId="0" applyAlignment="1"/>
    <xf numFmtId="0" fontId="1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37" xfId="0" applyFont="1" applyBorder="1" applyProtection="1">
      <alignment vertical="center"/>
      <protection locked="0"/>
    </xf>
    <xf numFmtId="0" fontId="14" fillId="3" borderId="14" xfId="0" applyFont="1" applyFill="1" applyBorder="1" applyAlignment="1" applyProtection="1">
      <alignment vertical="center" shrinkToFit="1"/>
      <protection locked="0"/>
    </xf>
    <xf numFmtId="0" fontId="17" fillId="0" borderId="3" xfId="0" applyFont="1" applyBorder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horizontal="left" vertical="center" shrinkToFit="1"/>
      <protection locked="0"/>
    </xf>
    <xf numFmtId="0" fontId="17" fillId="3" borderId="14" xfId="0" applyFont="1" applyFill="1" applyBorder="1" applyAlignment="1" applyProtection="1">
      <alignment vertical="center" shrinkToFit="1"/>
      <protection locked="0"/>
    </xf>
    <xf numFmtId="0" fontId="17" fillId="0" borderId="5" xfId="0" applyFont="1" applyBorder="1" applyAlignment="1" applyProtection="1">
      <alignment vertical="center" shrinkToFit="1"/>
      <protection locked="0"/>
    </xf>
    <xf numFmtId="0" fontId="17" fillId="0" borderId="43" xfId="0" applyFont="1" applyBorder="1" applyAlignment="1" applyProtection="1">
      <alignment vertical="center" shrinkToFit="1"/>
      <protection locked="0"/>
    </xf>
    <xf numFmtId="0" fontId="17" fillId="0" borderId="36" xfId="0" applyFont="1" applyBorder="1" applyProtection="1">
      <alignment vertical="center"/>
      <protection locked="0"/>
    </xf>
    <xf numFmtId="0" fontId="16" fillId="3" borderId="9" xfId="0" applyFont="1" applyFill="1" applyBorder="1" applyProtection="1">
      <alignment vertical="center"/>
      <protection locked="0"/>
    </xf>
    <xf numFmtId="0" fontId="16" fillId="0" borderId="27" xfId="0" applyFont="1" applyBorder="1" applyProtection="1">
      <alignment vertical="center"/>
      <protection locked="0"/>
    </xf>
    <xf numFmtId="0" fontId="16" fillId="0" borderId="20" xfId="0" applyFont="1" applyBorder="1" applyProtection="1">
      <alignment vertical="center"/>
      <protection locked="0"/>
    </xf>
    <xf numFmtId="0" fontId="14" fillId="3" borderId="9" xfId="0" applyFont="1" applyFill="1" applyBorder="1" applyAlignment="1" applyProtection="1">
      <alignment horizontal="right" vertical="center"/>
      <protection locked="0"/>
    </xf>
    <xf numFmtId="0" fontId="14" fillId="0" borderId="27" xfId="0" applyFont="1" applyBorder="1" applyAlignment="1" applyProtection="1">
      <alignment horizontal="right" vertical="center"/>
      <protection locked="0"/>
    </xf>
    <xf numFmtId="0" fontId="14" fillId="0" borderId="20" xfId="0" applyFont="1" applyBorder="1" applyAlignment="1" applyProtection="1">
      <alignment horizontal="right" vertical="center"/>
      <protection locked="0"/>
    </xf>
    <xf numFmtId="0" fontId="14" fillId="0" borderId="42" xfId="0" applyFont="1" applyBorder="1" applyAlignment="1" applyProtection="1">
      <alignment horizontal="right" vertical="center"/>
      <protection locked="0"/>
    </xf>
    <xf numFmtId="0" fontId="16" fillId="0" borderId="35" xfId="0" applyFont="1" applyBorder="1" applyProtection="1">
      <alignment vertical="center"/>
      <protection locked="0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 wrapText="1"/>
      <protection locked="0"/>
    </xf>
    <xf numFmtId="0" fontId="14" fillId="0" borderId="38" xfId="0" applyFont="1" applyBorder="1" applyAlignment="1" applyProtection="1">
      <alignment horizontal="left" vertical="center" wrapText="1"/>
      <protection locked="0"/>
    </xf>
    <xf numFmtId="0" fontId="14" fillId="0" borderId="39" xfId="0" applyFont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left" vertical="center" wrapText="1"/>
      <protection locked="0"/>
    </xf>
    <xf numFmtId="0" fontId="14" fillId="0" borderId="3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7" fillId="3" borderId="11" xfId="0" applyFont="1" applyFill="1" applyBorder="1" applyAlignment="1" applyProtection="1">
      <alignment horizontal="left" vertical="center" shrinkToFit="1"/>
      <protection locked="0"/>
    </xf>
    <xf numFmtId="0" fontId="17" fillId="3" borderId="12" xfId="0" applyFont="1" applyFill="1" applyBorder="1" applyAlignment="1" applyProtection="1">
      <alignment horizontal="left" vertical="center" shrinkToFit="1"/>
      <protection locked="0"/>
    </xf>
    <xf numFmtId="0" fontId="17" fillId="3" borderId="13" xfId="0" applyFont="1" applyFill="1" applyBorder="1" applyAlignment="1" applyProtection="1">
      <alignment horizontal="left" vertical="center" shrinkToFit="1"/>
      <protection locked="0"/>
    </xf>
    <xf numFmtId="0" fontId="17" fillId="0" borderId="2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28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17" fillId="3" borderId="11" xfId="0" applyFont="1" applyFill="1" applyBorder="1" applyAlignment="1" applyProtection="1">
      <alignment horizontal="left" vertical="center"/>
      <protection locked="0"/>
    </xf>
    <xf numFmtId="0" fontId="17" fillId="3" borderId="12" xfId="0" applyFont="1" applyFill="1" applyBorder="1" applyAlignment="1" applyProtection="1">
      <alignment horizontal="left" vertical="center"/>
      <protection locked="0"/>
    </xf>
    <xf numFmtId="0" fontId="17" fillId="3" borderId="13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right" vertical="top"/>
      <protection locked="0"/>
    </xf>
    <xf numFmtId="0" fontId="17" fillId="0" borderId="0" xfId="0" applyFont="1" applyAlignment="1" applyProtection="1">
      <alignment horizontal="right" vertical="top"/>
      <protection locked="0"/>
    </xf>
    <xf numFmtId="0" fontId="17" fillId="0" borderId="38" xfId="0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left" vertical="center"/>
      <protection locked="0"/>
    </xf>
    <xf numFmtId="0" fontId="14" fillId="0" borderId="32" xfId="0" applyFont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1" fillId="3" borderId="1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right" vertical="top"/>
    </xf>
    <xf numFmtId="0" fontId="11" fillId="0" borderId="38" xfId="0" applyFont="1" applyBorder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</xdr:colOff>
      <xdr:row>2</xdr:row>
      <xdr:rowOff>28575</xdr:rowOff>
    </xdr:from>
    <xdr:ext cx="7089505" cy="119263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7D3788-A33E-47F8-88BC-3A580A52C260}"/>
            </a:ext>
          </a:extLst>
        </xdr:cNvPr>
        <xdr:cNvSpPr txBox="1"/>
      </xdr:nvSpPr>
      <xdr:spPr>
        <a:xfrm>
          <a:off x="6858000" y="523875"/>
          <a:ext cx="7089505" cy="1192634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≪記入上の注意点≫</a:t>
          </a:r>
          <a:endParaRPr kumimoji="1" lang="en-US" altLang="ja-JP" sz="1100"/>
        </a:p>
        <a:p>
          <a:r>
            <a:rPr kumimoji="1" lang="ja-JP" altLang="en-US" sz="1100"/>
            <a:t>●</a:t>
          </a:r>
          <a:r>
            <a:rPr kumimoji="1" lang="ja-JP" altLang="en-US" sz="1100" b="1"/>
            <a:t>税抜き</a:t>
          </a:r>
          <a:r>
            <a:rPr kumimoji="1" lang="ja-JP" altLang="en-US" sz="1100"/>
            <a:t>の金額を記入ください。</a:t>
          </a:r>
          <a:endParaRPr kumimoji="1" lang="en-US" altLang="ja-JP" sz="1100"/>
        </a:p>
        <a:p>
          <a:r>
            <a:rPr kumimoji="1" lang="ja-JP" altLang="en-US" sz="1100"/>
            <a:t>●積算の根拠となる書類（見積書等）の項目に沿って記入ください。</a:t>
          </a:r>
          <a:endParaRPr kumimoji="1" lang="en-US" altLang="ja-JP" sz="1100"/>
        </a:p>
        <a:p>
          <a:r>
            <a:rPr kumimoji="1" lang="ja-JP" altLang="en-US" sz="1100"/>
            <a:t>●一部、自動計算式が入力されておりますが、念のためご自身で再度計算し、金額をご確認ください。</a:t>
          </a:r>
          <a:endParaRPr kumimoji="1" lang="en-US" altLang="ja-JP" sz="1100"/>
        </a:p>
        <a:p>
          <a:r>
            <a:rPr kumimoji="1" lang="ja-JP" altLang="en-US" sz="1100"/>
            <a:t>●適宜、行の追加等を行ってください。</a:t>
          </a:r>
          <a:endParaRPr kumimoji="1" lang="en-US" altLang="ja-JP" sz="1100"/>
        </a:p>
        <a:p>
          <a:r>
            <a:rPr kumimoji="1" lang="ja-JP" altLang="en-US" sz="1100"/>
            <a:t>●こちらは市指定の様式ではございません。事業全体の予算内容がわかるものであれば、他の様式でも構いません。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5733A-10CE-4ECE-B6D4-5A7EED1BCC65}">
  <sheetPr>
    <tabColor rgb="FFFF0000"/>
    <pageSetUpPr fitToPage="1"/>
  </sheetPr>
  <dimension ref="A1:I30"/>
  <sheetViews>
    <sheetView tabSelected="1" view="pageBreakPreview" zoomScaleNormal="100" zoomScaleSheetLayoutView="100" workbookViewId="0">
      <selection activeCell="G1" sqref="G1"/>
    </sheetView>
  </sheetViews>
  <sheetFormatPr defaultRowHeight="19.5" customHeight="1"/>
  <cols>
    <col min="1" max="1" width="4.375" style="35" customWidth="1"/>
    <col min="2" max="2" width="20.125" style="35" customWidth="1"/>
    <col min="3" max="3" width="19.875" style="35" customWidth="1"/>
    <col min="4" max="4" width="11.125" style="35" bestFit="1" customWidth="1"/>
    <col min="5" max="6" width="9" style="35"/>
    <col min="7" max="7" width="15.5" style="35" customWidth="1"/>
    <col min="8" max="8" width="9" style="35"/>
    <col min="9" max="9" width="9.25" style="35" bestFit="1" customWidth="1"/>
    <col min="10" max="16384" width="9" style="35"/>
  </cols>
  <sheetData>
    <row r="1" spans="1:7" ht="19.5" customHeight="1">
      <c r="B1" s="63" t="s">
        <v>26</v>
      </c>
    </row>
    <row r="2" spans="1:7" ht="19.5" customHeight="1">
      <c r="A2" s="84" t="s">
        <v>27</v>
      </c>
      <c r="B2" s="84"/>
      <c r="C2" s="84"/>
      <c r="D2" s="84"/>
      <c r="E2" s="84"/>
      <c r="F2" s="84"/>
      <c r="G2" s="84"/>
    </row>
    <row r="4" spans="1:7" ht="19.5" customHeight="1">
      <c r="A4" s="36"/>
      <c r="B4" s="36"/>
      <c r="C4" s="36" t="s">
        <v>0</v>
      </c>
      <c r="D4" s="37">
        <f>C12</f>
        <v>0</v>
      </c>
      <c r="E4" s="36" t="s">
        <v>10</v>
      </c>
      <c r="F4" s="36"/>
      <c r="G4" s="36"/>
    </row>
    <row r="5" spans="1:7" ht="19.5" customHeight="1">
      <c r="A5" s="36"/>
      <c r="B5" s="36"/>
      <c r="C5" s="36" t="s">
        <v>1</v>
      </c>
      <c r="D5" s="37">
        <f>C28</f>
        <v>0</v>
      </c>
      <c r="E5" s="36" t="s">
        <v>10</v>
      </c>
      <c r="F5" s="36"/>
      <c r="G5" s="36"/>
    </row>
    <row r="6" spans="1:7" ht="19.5" customHeight="1">
      <c r="A6" s="36"/>
      <c r="B6" s="36"/>
      <c r="C6" s="36" t="s">
        <v>2</v>
      </c>
      <c r="D6" s="37">
        <f>D4-D5</f>
        <v>0</v>
      </c>
      <c r="E6" s="36" t="s">
        <v>10</v>
      </c>
      <c r="F6" s="36"/>
      <c r="G6" s="36"/>
    </row>
    <row r="7" spans="1:7" ht="19.5" customHeight="1">
      <c r="A7" s="36"/>
      <c r="B7" s="36"/>
      <c r="C7" s="36"/>
      <c r="D7" s="36"/>
      <c r="E7" s="36"/>
      <c r="F7" s="36"/>
      <c r="G7" s="36"/>
    </row>
    <row r="8" spans="1:7" ht="25.35" customHeight="1" thickBot="1">
      <c r="A8" s="36"/>
      <c r="B8" s="38" t="s">
        <v>3</v>
      </c>
      <c r="C8" s="36"/>
      <c r="D8" s="36"/>
      <c r="E8" s="36"/>
      <c r="F8" s="36"/>
      <c r="G8" s="36"/>
    </row>
    <row r="9" spans="1:7" ht="25.15" customHeight="1">
      <c r="A9" s="39"/>
      <c r="B9" s="40" t="s">
        <v>5</v>
      </c>
      <c r="C9" s="40" t="s">
        <v>11</v>
      </c>
      <c r="D9" s="85" t="s">
        <v>6</v>
      </c>
      <c r="E9" s="86"/>
      <c r="F9" s="86"/>
      <c r="G9" s="87"/>
    </row>
    <row r="10" spans="1:7" ht="25.15" customHeight="1">
      <c r="A10" s="41">
        <v>1</v>
      </c>
      <c r="B10" s="64" t="s">
        <v>8</v>
      </c>
      <c r="C10" s="50">
        <f>C12-C11</f>
        <v>0</v>
      </c>
      <c r="D10" s="88"/>
      <c r="E10" s="89"/>
      <c r="F10" s="89"/>
      <c r="G10" s="90"/>
    </row>
    <row r="11" spans="1:7" ht="25.15" customHeight="1" thickBot="1">
      <c r="A11" s="42">
        <v>2</v>
      </c>
      <c r="B11" s="65" t="s">
        <v>9</v>
      </c>
      <c r="C11" s="51">
        <f>IF(C28*0.75&gt;1000000,1000000,ROUNDDOWN(C28*0.75,-3))</f>
        <v>0</v>
      </c>
      <c r="D11" s="91"/>
      <c r="E11" s="92"/>
      <c r="F11" s="92"/>
      <c r="G11" s="93"/>
    </row>
    <row r="12" spans="1:7" ht="25.15" customHeight="1" thickTop="1" thickBot="1">
      <c r="A12" s="43"/>
      <c r="B12" s="44" t="s">
        <v>4</v>
      </c>
      <c r="C12" s="52">
        <f>C28</f>
        <v>0</v>
      </c>
      <c r="D12" s="94"/>
      <c r="E12" s="95"/>
      <c r="F12" s="95"/>
      <c r="G12" s="96"/>
    </row>
    <row r="13" spans="1:7" ht="25.15" customHeight="1">
      <c r="A13" s="36"/>
      <c r="B13" s="36"/>
      <c r="C13" s="36"/>
      <c r="D13" s="36"/>
      <c r="E13" s="36"/>
      <c r="F13" s="36"/>
      <c r="G13" s="36"/>
    </row>
    <row r="14" spans="1:7" ht="25.15" customHeight="1" thickBot="1">
      <c r="A14" s="36"/>
      <c r="B14" s="38" t="s">
        <v>7</v>
      </c>
      <c r="C14" s="36"/>
      <c r="D14" s="36"/>
      <c r="E14" s="36"/>
      <c r="F14" s="36"/>
      <c r="G14" s="36"/>
    </row>
    <row r="15" spans="1:7" ht="25.15" customHeight="1" thickBot="1">
      <c r="A15" s="45"/>
      <c r="B15" s="46" t="s">
        <v>5</v>
      </c>
      <c r="C15" s="46" t="s">
        <v>11</v>
      </c>
      <c r="D15" s="81" t="s">
        <v>6</v>
      </c>
      <c r="E15" s="82"/>
      <c r="F15" s="82"/>
      <c r="G15" s="83"/>
    </row>
    <row r="16" spans="1:7" ht="25.15" customHeight="1" thickBot="1">
      <c r="A16" s="73">
        <v>1</v>
      </c>
      <c r="B16" s="66"/>
      <c r="C16" s="53">
        <f>SUM(C17:C19)</f>
        <v>0</v>
      </c>
      <c r="D16" s="97"/>
      <c r="E16" s="98"/>
      <c r="F16" s="98"/>
      <c r="G16" s="99"/>
    </row>
    <row r="17" spans="1:9" ht="25.15" customHeight="1">
      <c r="A17" s="74"/>
      <c r="B17" s="67" t="s">
        <v>13</v>
      </c>
      <c r="C17" s="54"/>
      <c r="D17" s="100"/>
      <c r="E17" s="101"/>
      <c r="F17" s="101"/>
      <c r="G17" s="102"/>
    </row>
    <row r="18" spans="1:9" ht="25.15" customHeight="1">
      <c r="A18" s="74"/>
      <c r="B18" s="67" t="s">
        <v>14</v>
      </c>
      <c r="C18" s="54"/>
      <c r="D18" s="103"/>
      <c r="E18" s="104"/>
      <c r="F18" s="104"/>
      <c r="G18" s="105"/>
    </row>
    <row r="19" spans="1:9" ht="25.15" customHeight="1" thickBot="1">
      <c r="A19" s="75"/>
      <c r="B19" s="68" t="s">
        <v>15</v>
      </c>
      <c r="C19" s="50"/>
      <c r="D19" s="103"/>
      <c r="E19" s="104"/>
      <c r="F19" s="104"/>
      <c r="G19" s="105"/>
    </row>
    <row r="20" spans="1:9" ht="25.15" customHeight="1" thickBot="1">
      <c r="A20" s="76">
        <v>2</v>
      </c>
      <c r="B20" s="69"/>
      <c r="C20" s="53">
        <f>SUM(C21:C23)</f>
        <v>0</v>
      </c>
      <c r="D20" s="106"/>
      <c r="E20" s="107"/>
      <c r="F20" s="107"/>
      <c r="G20" s="108"/>
    </row>
    <row r="21" spans="1:9" ht="25.15" customHeight="1">
      <c r="A21" s="77"/>
      <c r="B21" s="67" t="s">
        <v>13</v>
      </c>
      <c r="C21" s="54"/>
      <c r="D21" s="100"/>
      <c r="E21" s="101"/>
      <c r="F21" s="101"/>
      <c r="G21" s="102"/>
    </row>
    <row r="22" spans="1:9" ht="25.15" customHeight="1">
      <c r="A22" s="78"/>
      <c r="B22" s="70" t="s">
        <v>14</v>
      </c>
      <c r="C22" s="55"/>
      <c r="D22" s="103"/>
      <c r="E22" s="104"/>
      <c r="F22" s="104"/>
      <c r="G22" s="105"/>
    </row>
    <row r="23" spans="1:9" ht="25.15" customHeight="1" thickBot="1">
      <c r="A23" s="78"/>
      <c r="B23" s="70" t="s">
        <v>15</v>
      </c>
      <c r="C23" s="55"/>
      <c r="D23" s="103"/>
      <c r="E23" s="104"/>
      <c r="F23" s="104"/>
      <c r="G23" s="105"/>
    </row>
    <row r="24" spans="1:9" ht="25.15" customHeight="1" thickBot="1">
      <c r="A24" s="76">
        <v>3</v>
      </c>
      <c r="B24" s="69"/>
      <c r="C24" s="53">
        <f>SUM(C25:C27)</f>
        <v>0</v>
      </c>
      <c r="D24" s="106"/>
      <c r="E24" s="107"/>
      <c r="F24" s="107"/>
      <c r="G24" s="108"/>
    </row>
    <row r="25" spans="1:9" ht="25.15" customHeight="1">
      <c r="A25" s="77"/>
      <c r="B25" s="67" t="s">
        <v>13</v>
      </c>
      <c r="C25" s="54"/>
      <c r="D25" s="100"/>
      <c r="E25" s="101"/>
      <c r="F25" s="101"/>
      <c r="G25" s="102"/>
    </row>
    <row r="26" spans="1:9" ht="25.15" customHeight="1">
      <c r="A26" s="79"/>
      <c r="B26" s="71" t="s">
        <v>14</v>
      </c>
      <c r="C26" s="56"/>
      <c r="D26" s="103"/>
      <c r="E26" s="104"/>
      <c r="F26" s="104"/>
      <c r="G26" s="105"/>
    </row>
    <row r="27" spans="1:9" ht="25.15" customHeight="1" thickBot="1">
      <c r="A27" s="80"/>
      <c r="B27" s="72" t="s">
        <v>15</v>
      </c>
      <c r="C27" s="57"/>
      <c r="D27" s="111"/>
      <c r="E27" s="112"/>
      <c r="F27" s="112"/>
      <c r="G27" s="113"/>
    </row>
    <row r="28" spans="1:9" ht="25.15" customHeight="1" thickTop="1" thickBot="1">
      <c r="A28" s="47"/>
      <c r="B28" s="48" t="s">
        <v>4</v>
      </c>
      <c r="C28" s="52">
        <f>C16+C20+C24</f>
        <v>0</v>
      </c>
      <c r="D28" s="114"/>
      <c r="E28" s="115"/>
      <c r="F28" s="115"/>
      <c r="G28" s="116"/>
      <c r="I28" s="49"/>
    </row>
    <row r="29" spans="1:9" s="61" customFormat="1" ht="25.35" customHeight="1">
      <c r="A29" s="60"/>
      <c r="B29" s="60"/>
      <c r="C29" s="60"/>
      <c r="D29" s="117" t="s">
        <v>24</v>
      </c>
      <c r="E29" s="118"/>
      <c r="F29" s="118"/>
      <c r="G29" s="118"/>
    </row>
    <row r="30" spans="1:9" ht="39.950000000000003" customHeight="1">
      <c r="A30" s="36"/>
      <c r="B30" s="36"/>
      <c r="C30" s="36"/>
      <c r="D30" s="109" t="s">
        <v>25</v>
      </c>
      <c r="E30" s="110"/>
      <c r="F30" s="110"/>
      <c r="G30" s="110"/>
    </row>
  </sheetData>
  <mergeCells count="21">
    <mergeCell ref="D30:G30"/>
    <mergeCell ref="D18:G18"/>
    <mergeCell ref="D26:G26"/>
    <mergeCell ref="D23:G23"/>
    <mergeCell ref="D24:G24"/>
    <mergeCell ref="D25:G25"/>
    <mergeCell ref="D27:G27"/>
    <mergeCell ref="D28:G28"/>
    <mergeCell ref="D29:G29"/>
    <mergeCell ref="D22:G22"/>
    <mergeCell ref="D16:G16"/>
    <mergeCell ref="D17:G17"/>
    <mergeCell ref="D19:G19"/>
    <mergeCell ref="D20:G20"/>
    <mergeCell ref="D21:G21"/>
    <mergeCell ref="D15:G15"/>
    <mergeCell ref="A2:G2"/>
    <mergeCell ref="D9:G9"/>
    <mergeCell ref="D10:G10"/>
    <mergeCell ref="D11:G11"/>
    <mergeCell ref="D12:G12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AA432-7DA9-4F42-88BF-744C2135D735}">
  <sheetPr>
    <pageSetUpPr fitToPage="1"/>
  </sheetPr>
  <dimension ref="A1:I30"/>
  <sheetViews>
    <sheetView view="pageBreakPreview" zoomScaleNormal="100" zoomScaleSheetLayoutView="100" workbookViewId="0">
      <selection activeCell="G1" sqref="G1"/>
    </sheetView>
  </sheetViews>
  <sheetFormatPr defaultRowHeight="19.5" customHeight="1"/>
  <cols>
    <col min="1" max="1" width="4.375" customWidth="1"/>
    <col min="2" max="2" width="20.125" customWidth="1"/>
    <col min="3" max="3" width="19.875" customWidth="1"/>
    <col min="4" max="4" width="11.125" bestFit="1" customWidth="1"/>
    <col min="7" max="7" width="15.5" customWidth="1"/>
    <col min="9" max="9" width="9.25" bestFit="1" customWidth="1"/>
  </cols>
  <sheetData>
    <row r="1" spans="1:7" ht="19.5" customHeight="1">
      <c r="B1" t="s">
        <v>35</v>
      </c>
      <c r="G1" s="62" t="s">
        <v>28</v>
      </c>
    </row>
    <row r="2" spans="1:7" ht="19.5" customHeight="1">
      <c r="A2" s="122" t="s">
        <v>36</v>
      </c>
      <c r="B2" s="123"/>
      <c r="C2" s="123"/>
      <c r="D2" s="123"/>
      <c r="E2" s="123"/>
      <c r="F2" s="123"/>
      <c r="G2" s="123"/>
    </row>
    <row r="4" spans="1:7" ht="19.5" customHeight="1">
      <c r="A4" s="1"/>
      <c r="B4" s="1"/>
      <c r="C4" s="1" t="s">
        <v>0</v>
      </c>
      <c r="D4" s="23">
        <f>C12</f>
        <v>1570000</v>
      </c>
      <c r="E4" s="1" t="s">
        <v>10</v>
      </c>
      <c r="F4" s="1"/>
      <c r="G4" s="1"/>
    </row>
    <row r="5" spans="1:7" ht="19.5" customHeight="1">
      <c r="A5" s="1"/>
      <c r="B5" s="1"/>
      <c r="C5" s="1" t="s">
        <v>1</v>
      </c>
      <c r="D5" s="23">
        <f>C28</f>
        <v>1570000</v>
      </c>
      <c r="E5" s="1" t="s">
        <v>10</v>
      </c>
      <c r="F5" s="1"/>
      <c r="G5" s="1"/>
    </row>
    <row r="6" spans="1:7" ht="19.5" customHeight="1">
      <c r="A6" s="1"/>
      <c r="B6" s="1"/>
      <c r="C6" s="1" t="s">
        <v>2</v>
      </c>
      <c r="D6" s="23">
        <f>D4-D5</f>
        <v>0</v>
      </c>
      <c r="E6" s="1" t="s">
        <v>10</v>
      </c>
      <c r="F6" s="1"/>
      <c r="G6" s="1"/>
    </row>
    <row r="7" spans="1:7" ht="19.5" customHeight="1">
      <c r="A7" s="1"/>
      <c r="B7" s="1"/>
      <c r="C7" s="1"/>
      <c r="D7" s="1"/>
      <c r="E7" s="1"/>
      <c r="F7" s="1"/>
      <c r="G7" s="1"/>
    </row>
    <row r="8" spans="1:7" ht="25.35" customHeight="1" thickBot="1">
      <c r="A8" s="1"/>
      <c r="B8" s="19" t="s">
        <v>3</v>
      </c>
      <c r="C8" s="1"/>
      <c r="D8" s="1"/>
      <c r="E8" s="1"/>
      <c r="F8" s="1"/>
      <c r="G8" s="1"/>
    </row>
    <row r="9" spans="1:7" ht="25.15" customHeight="1">
      <c r="A9" s="4"/>
      <c r="B9" s="5" t="s">
        <v>5</v>
      </c>
      <c r="C9" s="5" t="s">
        <v>11</v>
      </c>
      <c r="D9" s="124" t="s">
        <v>6</v>
      </c>
      <c r="E9" s="125"/>
      <c r="F9" s="125"/>
      <c r="G9" s="126"/>
    </row>
    <row r="10" spans="1:7" ht="25.15" customHeight="1">
      <c r="A10" s="3">
        <v>1</v>
      </c>
      <c r="B10" s="2" t="s">
        <v>8</v>
      </c>
      <c r="C10" s="20">
        <f>C12-C11</f>
        <v>570000</v>
      </c>
      <c r="D10" s="127"/>
      <c r="E10" s="128"/>
      <c r="F10" s="128"/>
      <c r="G10" s="129"/>
    </row>
    <row r="11" spans="1:7" ht="25.15" customHeight="1" thickBot="1">
      <c r="A11" s="13">
        <v>2</v>
      </c>
      <c r="B11" s="16" t="s">
        <v>9</v>
      </c>
      <c r="C11" s="21">
        <f>IF(C28*0.75&gt;1000000,1000000,ROUNDDOWN(C28*0.75,-3))</f>
        <v>1000000</v>
      </c>
      <c r="D11" s="130"/>
      <c r="E11" s="131"/>
      <c r="F11" s="131"/>
      <c r="G11" s="132"/>
    </row>
    <row r="12" spans="1:7" ht="25.15" customHeight="1" thickTop="1" thickBot="1">
      <c r="A12" s="14"/>
      <c r="B12" s="15" t="s">
        <v>4</v>
      </c>
      <c r="C12" s="22">
        <f>C28</f>
        <v>1570000</v>
      </c>
      <c r="D12" s="133"/>
      <c r="E12" s="134"/>
      <c r="F12" s="134"/>
      <c r="G12" s="135"/>
    </row>
    <row r="13" spans="1:7" ht="25.15" customHeight="1">
      <c r="A13" s="1"/>
      <c r="B13" s="1"/>
      <c r="C13" s="1"/>
      <c r="D13" s="1"/>
      <c r="E13" s="1"/>
      <c r="F13" s="1"/>
      <c r="G13" s="1"/>
    </row>
    <row r="14" spans="1:7" ht="25.15" customHeight="1" thickBot="1">
      <c r="A14" s="1"/>
      <c r="B14" s="19" t="s">
        <v>7</v>
      </c>
      <c r="C14" s="1"/>
      <c r="D14" s="1"/>
      <c r="E14" s="1"/>
      <c r="F14" s="1"/>
      <c r="G14" s="1"/>
    </row>
    <row r="15" spans="1:7" ht="25.15" customHeight="1" thickBot="1">
      <c r="A15" s="6"/>
      <c r="B15" s="7" t="s">
        <v>5</v>
      </c>
      <c r="C15" s="7" t="s">
        <v>11</v>
      </c>
      <c r="D15" s="136" t="s">
        <v>6</v>
      </c>
      <c r="E15" s="137"/>
      <c r="F15" s="137"/>
      <c r="G15" s="138"/>
    </row>
    <row r="16" spans="1:7" ht="25.15" customHeight="1" thickBot="1">
      <c r="A16" s="17">
        <v>1</v>
      </c>
      <c r="B16" s="28" t="s">
        <v>29</v>
      </c>
      <c r="C16" s="24">
        <f>SUM(C17:C18)</f>
        <v>400000</v>
      </c>
      <c r="D16" s="139"/>
      <c r="E16" s="140"/>
      <c r="F16" s="140"/>
      <c r="G16" s="141"/>
    </row>
    <row r="17" spans="1:9" ht="25.15" customHeight="1">
      <c r="A17" s="8"/>
      <c r="B17" s="29" t="s">
        <v>30</v>
      </c>
      <c r="C17" s="25">
        <v>400000</v>
      </c>
      <c r="D17" s="142"/>
      <c r="E17" s="143"/>
      <c r="F17" s="143"/>
      <c r="G17" s="144"/>
    </row>
    <row r="18" spans="1:9" ht="25.15" customHeight="1" thickBot="1">
      <c r="A18" s="3"/>
      <c r="B18" s="31"/>
      <c r="C18" s="20"/>
      <c r="D18" s="145"/>
      <c r="E18" s="146"/>
      <c r="F18" s="146"/>
      <c r="G18" s="147"/>
    </row>
    <row r="19" spans="1:9" ht="25.15" customHeight="1" thickBot="1">
      <c r="A19" s="18">
        <v>2</v>
      </c>
      <c r="B19" s="32" t="s">
        <v>31</v>
      </c>
      <c r="C19" s="24">
        <f>SUM(C20:C21)</f>
        <v>600000</v>
      </c>
      <c r="D19" s="119"/>
      <c r="E19" s="120"/>
      <c r="F19" s="120"/>
      <c r="G19" s="121"/>
    </row>
    <row r="20" spans="1:9" ht="25.15" customHeight="1">
      <c r="A20" s="9"/>
      <c r="B20" s="29" t="s">
        <v>32</v>
      </c>
      <c r="C20" s="25">
        <v>600000</v>
      </c>
      <c r="D20" s="142" t="s">
        <v>33</v>
      </c>
      <c r="E20" s="143"/>
      <c r="F20" s="143"/>
      <c r="G20" s="144"/>
    </row>
    <row r="21" spans="1:9" ht="25.15" customHeight="1" thickBot="1">
      <c r="A21" s="10"/>
      <c r="B21" s="30"/>
      <c r="C21" s="26"/>
      <c r="D21" s="145"/>
      <c r="E21" s="146"/>
      <c r="F21" s="146"/>
      <c r="G21" s="147"/>
    </row>
    <row r="22" spans="1:9" ht="25.15" customHeight="1" thickBot="1">
      <c r="A22" s="18">
        <v>3</v>
      </c>
      <c r="B22" s="32" t="s">
        <v>22</v>
      </c>
      <c r="C22" s="24">
        <f>SUM(C23:C24)</f>
        <v>500000</v>
      </c>
      <c r="D22" s="119"/>
      <c r="E22" s="120"/>
      <c r="F22" s="120"/>
      <c r="G22" s="121"/>
    </row>
    <row r="23" spans="1:9" ht="25.15" customHeight="1">
      <c r="A23" s="9"/>
      <c r="B23" s="29" t="s">
        <v>17</v>
      </c>
      <c r="C23" s="25">
        <v>300000</v>
      </c>
      <c r="D23" s="142" t="s">
        <v>23</v>
      </c>
      <c r="E23" s="143"/>
      <c r="F23" s="143"/>
      <c r="G23" s="144"/>
    </row>
    <row r="24" spans="1:9" ht="25.15" customHeight="1" thickBot="1">
      <c r="A24" s="10"/>
      <c r="B24" s="30" t="s">
        <v>18</v>
      </c>
      <c r="C24" s="26">
        <v>200000</v>
      </c>
      <c r="D24" s="145" t="s">
        <v>20</v>
      </c>
      <c r="E24" s="146"/>
      <c r="F24" s="146"/>
      <c r="G24" s="147"/>
    </row>
    <row r="25" spans="1:9" ht="25.15" customHeight="1" thickBot="1">
      <c r="A25" s="18">
        <v>4</v>
      </c>
      <c r="B25" s="32" t="s">
        <v>34</v>
      </c>
      <c r="C25" s="24">
        <f>SUM(C26:C27)</f>
        <v>70000</v>
      </c>
      <c r="D25" s="119"/>
      <c r="E25" s="120"/>
      <c r="F25" s="120"/>
      <c r="G25" s="121"/>
    </row>
    <row r="26" spans="1:9" ht="25.15" customHeight="1">
      <c r="A26" s="9"/>
      <c r="B26" s="29" t="s">
        <v>19</v>
      </c>
      <c r="C26" s="25">
        <v>70000</v>
      </c>
      <c r="D26" s="142" t="s">
        <v>21</v>
      </c>
      <c r="E26" s="143"/>
      <c r="F26" s="143"/>
      <c r="G26" s="144"/>
    </row>
    <row r="27" spans="1:9" ht="25.15" customHeight="1" thickBot="1">
      <c r="A27" s="13"/>
      <c r="B27" s="33"/>
      <c r="C27" s="27"/>
      <c r="D27" s="150"/>
      <c r="E27" s="151"/>
      <c r="F27" s="151"/>
      <c r="G27" s="152"/>
    </row>
    <row r="28" spans="1:9" ht="25.15" customHeight="1" thickTop="1" thickBot="1">
      <c r="A28" s="11"/>
      <c r="B28" s="12" t="s">
        <v>4</v>
      </c>
      <c r="C28" s="22">
        <f>C16+C19+C22+C25</f>
        <v>1570000</v>
      </c>
      <c r="D28" s="153"/>
      <c r="E28" s="154"/>
      <c r="F28" s="154"/>
      <c r="G28" s="155"/>
      <c r="I28" s="34"/>
    </row>
    <row r="29" spans="1:9" s="59" customFormat="1" ht="25.35" customHeight="1">
      <c r="A29" s="58"/>
      <c r="B29" s="58"/>
      <c r="C29" s="58"/>
      <c r="D29" s="156" t="s">
        <v>12</v>
      </c>
      <c r="E29" s="157"/>
      <c r="F29" s="157"/>
      <c r="G29" s="157"/>
    </row>
    <row r="30" spans="1:9" ht="39.950000000000003" customHeight="1">
      <c r="A30" s="1"/>
      <c r="B30" s="1"/>
      <c r="C30" s="1"/>
      <c r="D30" s="148" t="s">
        <v>16</v>
      </c>
      <c r="E30" s="149"/>
      <c r="F30" s="149"/>
      <c r="G30" s="149"/>
    </row>
  </sheetData>
  <mergeCells count="21">
    <mergeCell ref="D30:G30"/>
    <mergeCell ref="D23:G23"/>
    <mergeCell ref="D24:G24"/>
    <mergeCell ref="D25:G25"/>
    <mergeCell ref="D27:G27"/>
    <mergeCell ref="D28:G28"/>
    <mergeCell ref="D29:G29"/>
    <mergeCell ref="D26:G26"/>
    <mergeCell ref="D22:G22"/>
    <mergeCell ref="A2:G2"/>
    <mergeCell ref="D9:G9"/>
    <mergeCell ref="D10:G10"/>
    <mergeCell ref="D11:G11"/>
    <mergeCell ref="D12:G12"/>
    <mergeCell ref="D15:G15"/>
    <mergeCell ref="D16:G16"/>
    <mergeCell ref="D17:G17"/>
    <mergeCell ref="D18:G18"/>
    <mergeCell ref="D19:G19"/>
    <mergeCell ref="D20:G20"/>
    <mergeCell ref="D21:G21"/>
  </mergeCells>
  <phoneticPr fontId="1"/>
  <pageMargins left="0.70866141732283472" right="0.1968503937007874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【様式】収支予算書</vt:lpstr>
      <vt:lpstr>記入例</vt:lpstr>
      <vt:lpstr>【様式】収支予算書!Print_Area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須田 幸恵</cp:lastModifiedBy>
  <cp:lastPrinted>2026-03-16T00:45:01Z</cp:lastPrinted>
  <dcterms:modified xsi:type="dcterms:W3CDTF">2026-03-24T08:47:54Z</dcterms:modified>
</cp:coreProperties>
</file>